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montas\Desktop\RELACION CD\"/>
    </mc:Choice>
  </mc:AlternateContent>
  <xr:revisionPtr revIDLastSave="0" documentId="13_ncr:1_{7D3B1CD3-8D3E-4ED2-8ACA-6FDFA15BFDB8}" xr6:coauthVersionLast="47" xr6:coauthVersionMax="47" xr10:uidLastSave="{00000000-0000-0000-0000-000000000000}"/>
  <bookViews>
    <workbookView xWindow="-120" yWindow="-120" windowWidth="21840" windowHeight="13140" xr2:uid="{2C8B307D-6857-4113-9CDF-60B487A9F4D5}"/>
  </bookViews>
  <sheets>
    <sheet name="septiembre 2025" sheetId="1" r:id="rId1"/>
  </sheets>
  <definedNames>
    <definedName name="incBuyerDossierDetaillnkRequestReference" localSheetId="0">'septiembre 2025'!#REF!</definedName>
    <definedName name="lnkReplyAnalysisEditViewLink_0" localSheetId="0">'septiembre 2025'!#REF!</definedName>
    <definedName name="lnkReplyAnalysisEditViewLinkNewTab_0" localSheetId="0">'septiembre 2025'!#REF!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</calcChain>
</file>

<file path=xl/sharedStrings.xml><?xml version="1.0" encoding="utf-8"?>
<sst xmlns="http://schemas.openxmlformats.org/spreadsheetml/2006/main" count="88" uniqueCount="55">
  <si>
    <t>UNIDAD DE COMPRAS Y CONTRATACIONES DEL SREV</t>
  </si>
  <si>
    <t>RELACION DE COMPRAS REALIZADAS MEDIANTE LA MODALIDAD DE COMPRAS POR DEBAJO DEL UMBRAL</t>
  </si>
  <si>
    <t>FECHA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</si>
  <si>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</si>
  <si>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</si>
  <si>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</si>
  <si>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</si>
  <si>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</si>
  <si>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</si>
  <si>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Kelvia Fireli Moreta Adames</t>
  </si>
  <si>
    <t>Compras por debajo del Umbral</t>
  </si>
  <si>
    <t>MES SEPTIEMBRE 2025</t>
  </si>
  <si>
    <t>Adjudicada</t>
  </si>
  <si>
    <t>Surba Solutions, SRL</t>
  </si>
  <si>
    <t>SREV-DAF-CD-2025-0052</t>
  </si>
  <si>
    <t>Servicio Reparacion de cocina y Verja Frontal</t>
  </si>
  <si>
    <t>Pablo Ariel Lapaix Beltré</t>
  </si>
  <si>
    <t>SREV-DAF-CD-2025-0049</t>
  </si>
  <si>
    <t>Adquisicion de materiales para elaboracion de carnet</t>
  </si>
  <si>
    <t>SREV-DAF-CD-2025-0053</t>
  </si>
  <si>
    <t>Adquisicion de alimentos</t>
  </si>
  <si>
    <t xml:space="preserve">Comercial Benzan Herrera </t>
  </si>
  <si>
    <t>Adquisicion de Insumos Plasticos desechables</t>
  </si>
  <si>
    <t>SREV-DAF-CD-2025-0054</t>
  </si>
  <si>
    <t>SREV-DAF-CD-2025-0055</t>
  </si>
  <si>
    <t>Auto Repuestos Padilla, SRL</t>
  </si>
  <si>
    <t>Adquisicion de Transmision automatica y diferencial</t>
  </si>
  <si>
    <t>SREV-DAF-CD-2025-0051</t>
  </si>
  <si>
    <t>Adquisicion de Bombas Sunergibles</t>
  </si>
  <si>
    <t>Ecoblock Del Valle VR, S.R.L</t>
  </si>
  <si>
    <t>Imprenta y Multiservicios R&amp;V, SRL</t>
  </si>
  <si>
    <t>Sadqusicion de Sellos gomigrafos</t>
  </si>
  <si>
    <t>SREV-DAF-CD-2025-0056</t>
  </si>
  <si>
    <t>ICM TECH, S.R.L</t>
  </si>
  <si>
    <t>Aquisicion de Repuestos</t>
  </si>
  <si>
    <t>Empresas Miltin, SRL</t>
  </si>
  <si>
    <t>Adquisicion de Materiales para elaboracion de astas</t>
  </si>
  <si>
    <t>Servucio de transporte de medicamentos para PROMESECAL con destino Hopital traumatologico Azua.</t>
  </si>
  <si>
    <t>Femaral .EIRL</t>
  </si>
  <si>
    <t>Recibida</t>
  </si>
  <si>
    <t>Generada</t>
  </si>
  <si>
    <t>Recibidad</t>
  </si>
  <si>
    <t>Benzan Auto  Import</t>
  </si>
  <si>
    <t>Compañia de transporte YAHWEH, SRL</t>
  </si>
  <si>
    <t>Adquisicion de Neumaticos</t>
  </si>
  <si>
    <t>Adquisicion de ValvulaRecicular</t>
  </si>
  <si>
    <t>Adquisicion de agua destilada</t>
  </si>
  <si>
    <t>Banimed SRL</t>
  </si>
  <si>
    <t>Adquisicion de respuestos Automotriz</t>
  </si>
  <si>
    <t xml:space="preserve">Reparacion y Mantenimiento de puerta SHUTTER del almacen de materiales e insumos </t>
  </si>
  <si>
    <t>Adquisicion de Lamparas Led</t>
  </si>
  <si>
    <t>Prisma Ferreteria</t>
  </si>
  <si>
    <t>Auto Respuestos Padilla, S.R.L.</t>
  </si>
  <si>
    <t>TOTAL</t>
  </si>
  <si>
    <r>
      <t>R</t>
    </r>
    <r>
      <rPr>
        <b/>
        <sz val="16"/>
        <color rgb="FF000000"/>
        <rFont val="Aptos Narrow"/>
        <family val="2"/>
        <scheme val="minor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</si>
</sst>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&quot; &quot;* #,##0.00&quot; &quot;;&quot;-&quot;* #,##0.00&quot; &quot;;&quot; &quot;* &quot;-&quot;#&quot; &quot;;&quot; &quot;@&quot; &quot;"/>
  </numFmts>
  <fonts count="31" x14ac:knownFonts="1">
    <font>
      <sz val="11"/>
      <color rgb="FF000000"/>
      <name val="Aptos Narrow"/>
      <family val="2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</font>
    <font>
      <b/>
      <sz val="16"/>
      <color rgb="FF000000"/>
      <name val="Aptos Narrow"/>
      <family val="2"/>
    </font>
    <font>
      <sz val="16"/>
      <color rgb="FF000000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rgb="FF000000"/>
      <name val="Aptos Narrow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44B3E1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165" fontId="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5" applyNumberFormat="0" applyAlignment="0" applyProtection="0"/>
    <xf numFmtId="0" fontId="18" fillId="8" borderId="6" applyNumberFormat="0" applyAlignment="0" applyProtection="0"/>
    <xf numFmtId="0" fontId="19" fillId="8" borderId="5" applyNumberFormat="0" applyAlignment="0" applyProtection="0"/>
    <xf numFmtId="0" fontId="20" fillId="0" borderId="7" applyNumberFormat="0" applyFill="0" applyAlignment="0" applyProtection="0"/>
    <xf numFmtId="0" fontId="21" fillId="9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5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5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5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5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5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</cellStyleXfs>
  <cellXfs count="57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horizontal="righ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6" fillId="2" borderId="0" xfId="0" applyFont="1" applyFill="1" applyAlignment="1">
      <alignment horizontal="right"/>
    </xf>
    <xf numFmtId="0" fontId="3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9" fillId="2" borderId="13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3" fontId="29" fillId="2" borderId="11" xfId="0" applyNumberFormat="1" applyFont="1" applyFill="1" applyBorder="1" applyAlignment="1">
      <alignment horizontal="center" vertical="center" wrapText="1"/>
    </xf>
    <xf numFmtId="0" fontId="29" fillId="0" borderId="11" xfId="0" applyFont="1" applyBorder="1" applyAlignment="1">
      <alignment vertical="center"/>
    </xf>
    <xf numFmtId="0" fontId="29" fillId="0" borderId="11" xfId="0" applyFont="1" applyBorder="1" applyAlignment="1">
      <alignment horizontal="left" vertical="center"/>
    </xf>
    <xf numFmtId="165" fontId="29" fillId="0" borderId="20" xfId="1" applyFont="1" applyBorder="1" applyAlignment="1">
      <alignment horizontal="center" vertical="center" wrapText="1"/>
    </xf>
    <xf numFmtId="165" fontId="29" fillId="0" borderId="20" xfId="1" applyFont="1" applyBorder="1"/>
    <xf numFmtId="165" fontId="29" fillId="0" borderId="20" xfId="1" applyFont="1" applyBorder="1" applyAlignment="1">
      <alignment vertical="center"/>
    </xf>
    <xf numFmtId="164" fontId="29" fillId="0" borderId="19" xfId="0" applyNumberFormat="1" applyFont="1" applyBorder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4" fontId="30" fillId="0" borderId="20" xfId="0" applyNumberFormat="1" applyFont="1" applyBorder="1"/>
    <xf numFmtId="0" fontId="28" fillId="0" borderId="26" xfId="0" applyFont="1" applyBorder="1"/>
    <xf numFmtId="0" fontId="28" fillId="0" borderId="0" xfId="0" applyFont="1" applyBorder="1"/>
    <xf numFmtId="0" fontId="28" fillId="0" borderId="27" xfId="0" applyFont="1" applyBorder="1"/>
    <xf numFmtId="0" fontId="30" fillId="0" borderId="26" xfId="0" applyFont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28" fillId="0" borderId="28" xfId="0" applyFont="1" applyBorder="1" applyAlignment="1">
      <alignment horizontal="center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14" fontId="29" fillId="36" borderId="19" xfId="0" applyNumberFormat="1" applyFont="1" applyFill="1" applyBorder="1" applyAlignment="1">
      <alignment horizontal="center" vertical="center" wrapText="1"/>
    </xf>
    <xf numFmtId="0" fontId="29" fillId="36" borderId="11" xfId="0" applyFont="1" applyFill="1" applyBorder="1" applyAlignment="1">
      <alignment horizontal="center" vertical="center" wrapText="1"/>
    </xf>
    <xf numFmtId="0" fontId="29" fillId="36" borderId="11" xfId="0" applyFont="1" applyFill="1" applyBorder="1" applyAlignment="1">
      <alignment horizontal="left" vertical="center" wrapText="1"/>
    </xf>
    <xf numFmtId="0" fontId="29" fillId="0" borderId="11" xfId="0" applyFont="1" applyBorder="1" applyAlignment="1">
      <alignment horizontal="left"/>
    </xf>
    <xf numFmtId="4" fontId="29" fillId="0" borderId="20" xfId="0" applyNumberFormat="1" applyFont="1" applyBorder="1"/>
    <xf numFmtId="0" fontId="29" fillId="35" borderId="11" xfId="0" applyFont="1" applyFill="1" applyBorder="1" applyAlignment="1">
      <alignment horizontal="left" vertical="top" wrapText="1" indent="1"/>
    </xf>
    <xf numFmtId="14" fontId="29" fillId="0" borderId="2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165" fontId="29" fillId="0" borderId="22" xfId="1" applyFont="1" applyBorder="1" applyAlignment="1">
      <alignment vertical="center" wrapText="1"/>
    </xf>
    <xf numFmtId="14" fontId="29" fillId="0" borderId="23" xfId="0" applyNumberFormat="1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left" vertical="center" wrapText="1"/>
    </xf>
    <xf numFmtId="0" fontId="29" fillId="2" borderId="12" xfId="0" applyFont="1" applyFill="1" applyBorder="1" applyAlignment="1">
      <alignment horizontal="center" vertical="center" wrapText="1"/>
    </xf>
    <xf numFmtId="165" fontId="29" fillId="0" borderId="24" xfId="1" applyFont="1" applyBorder="1" applyAlignment="1">
      <alignment vertical="center" wrapText="1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Incorrecto" xfId="8" builtinId="27" customBuiltin="1"/>
    <cellStyle name="Millares" xfId="1" builtinId="3" customBuiltin="1"/>
    <cellStyle name="Neutral" xfId="9" builtinId="28" customBuiltin="1"/>
    <cellStyle name="Normal" xfId="0" builtinId="0" customBuiltin="1"/>
    <cellStyle name="Normal 2" xfId="42" xr:uid="{210677F5-8053-41EA-A5FB-BBC3B273BABD}"/>
    <cellStyle name="Notas 2" xfId="43" xr:uid="{F9F50B41-16B6-4369-9D5F-5FE3D514C4DB}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40823</xdr:colOff>
      <xdr:row>0</xdr:row>
      <xdr:rowOff>0</xdr:rowOff>
    </xdr:from>
    <xdr:to>
      <xdr:col>1</xdr:col>
      <xdr:colOff>1006929</xdr:colOff>
      <xdr:row>5</xdr:row>
      <xdr:rowOff>108858</xdr:rowOff>
    </xdr:to>
    <xdr:pic>
      <xdr:nvPicPr>
        <xdr:cNvPr id="3" name="Imagen 2" descr="Logotipo, nombre de la empresa&#10;&#10;El contenido generado por IA puede ser incorrecto.">
          <a:extLst>
            <a:ext uri="{FF2B5EF4-FFF2-40B4-BE49-F238E27FC236}">
              <a16:creationId xmlns:a16="http://schemas.microsoft.com/office/drawing/2014/main" id="{C64F7803-4BBD-4893-B9D1-3786C9141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3" y="0"/>
          <a:ext cx="1945820" cy="157842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90EB4-BF31-4195-BE7E-9D2809BDE2AA}">
  <dimension ref="A1:G28"/>
  <sheetViews>
    <sheetView tabSelected="1" topLeftCell="A18" zoomScale="70" zoomScaleNormal="70" zoomScaleSheetLayoutView="70" workbookViewId="0">
      <selection activeCell="A2" sqref="A1:G2"/>
    </sheetView>
  </sheetViews>
  <sheetFormatPr baseColWidth="10" defaultRowHeight="15" x14ac:dyDescent="0.25"/>
  <cols>
    <col min="1" max="1" width="14.7109375" customWidth="1"/>
    <col min="2" max="2" width="35.42578125" customWidth="1"/>
    <col min="3" max="3" width="41.5703125" customWidth="1"/>
    <col min="4" max="4" width="44.140625" customWidth="1"/>
    <col min="5" max="5" width="33.140625" customWidth="1"/>
    <col min="6" max="6" width="22.42578125" customWidth="1"/>
    <col min="7" max="7" width="24.5703125" customWidth="1"/>
    <col min="8" max="8" width="10.85546875" customWidth="1"/>
  </cols>
  <sheetData>
    <row r="1" spans="1:7" ht="24" x14ac:dyDescent="0.25">
      <c r="A1" s="12" t="s">
        <v>0</v>
      </c>
      <c r="B1" s="12"/>
      <c r="C1" s="12"/>
      <c r="D1" s="12"/>
      <c r="E1" s="12"/>
      <c r="F1" s="12"/>
      <c r="G1" s="12"/>
    </row>
    <row r="2" spans="1:7" ht="33.950000000000003" customHeight="1" x14ac:dyDescent="0.25">
      <c r="A2" s="13" t="s">
        <v>1</v>
      </c>
      <c r="B2" s="13"/>
      <c r="C2" s="13"/>
      <c r="D2" s="13"/>
      <c r="E2" s="13"/>
      <c r="F2" s="13"/>
      <c r="G2" s="13"/>
    </row>
    <row r="3" spans="1:7" ht="24" x14ac:dyDescent="0.25">
      <c r="A3" s="12" t="s">
        <v>11</v>
      </c>
      <c r="B3" s="12"/>
      <c r="C3" s="12"/>
      <c r="D3" s="12"/>
      <c r="E3" s="12"/>
      <c r="F3" s="12"/>
      <c r="G3" s="12"/>
    </row>
    <row r="4" spans="1:7" ht="18.75" x14ac:dyDescent="0.3">
      <c r="B4" s="1"/>
      <c r="C4" s="2"/>
      <c r="D4" s="3"/>
      <c r="E4" s="4"/>
      <c r="F4" s="5"/>
    </row>
    <row r="5" spans="1:7" x14ac:dyDescent="0.25">
      <c r="B5" s="1"/>
      <c r="C5" s="2"/>
      <c r="D5" s="6"/>
      <c r="E5" s="4"/>
      <c r="F5" s="7"/>
    </row>
    <row r="6" spans="1:7" ht="16.5" thickBot="1" x14ac:dyDescent="0.3">
      <c r="A6" s="8"/>
      <c r="D6" s="9"/>
      <c r="E6" s="10"/>
      <c r="F6" s="11"/>
    </row>
    <row r="7" spans="1:7" ht="63" x14ac:dyDescent="0.25">
      <c r="A7" s="25" t="s">
        <v>2</v>
      </c>
      <c r="B7" s="26" t="s">
        <v>3</v>
      </c>
      <c r="C7" s="26" t="s">
        <v>4</v>
      </c>
      <c r="D7" s="26" t="s">
        <v>5</v>
      </c>
      <c r="E7" s="26" t="s">
        <v>6</v>
      </c>
      <c r="F7" s="26" t="s">
        <v>7</v>
      </c>
      <c r="G7" s="27" t="s">
        <v>8</v>
      </c>
    </row>
    <row r="8" spans="1:7" ht="59.25" customHeight="1" x14ac:dyDescent="0.35">
      <c r="A8" s="42">
        <v>45903</v>
      </c>
      <c r="B8" s="43" t="s">
        <v>27</v>
      </c>
      <c r="C8" s="44" t="s">
        <v>28</v>
      </c>
      <c r="D8" s="45" t="s">
        <v>29</v>
      </c>
      <c r="E8" s="16" t="s">
        <v>10</v>
      </c>
      <c r="F8" s="43" t="s">
        <v>12</v>
      </c>
      <c r="G8" s="46">
        <v>257850.44</v>
      </c>
    </row>
    <row r="9" spans="1:7" ht="70.5" customHeight="1" x14ac:dyDescent="0.25">
      <c r="A9" s="23">
        <v>45904</v>
      </c>
      <c r="B9" s="18" t="s">
        <v>14</v>
      </c>
      <c r="C9" s="24" t="s">
        <v>18</v>
      </c>
      <c r="D9" s="19" t="s">
        <v>13</v>
      </c>
      <c r="E9" s="16" t="s">
        <v>10</v>
      </c>
      <c r="F9" s="17" t="s">
        <v>12</v>
      </c>
      <c r="G9" s="20">
        <v>223020</v>
      </c>
    </row>
    <row r="10" spans="1:7" ht="59.45" customHeight="1" x14ac:dyDescent="0.35">
      <c r="A10" s="23">
        <v>45909</v>
      </c>
      <c r="B10" s="28" t="s">
        <v>17</v>
      </c>
      <c r="C10" s="24" t="s">
        <v>15</v>
      </c>
      <c r="D10" s="19" t="s">
        <v>16</v>
      </c>
      <c r="E10" s="16" t="s">
        <v>10</v>
      </c>
      <c r="F10" s="16" t="s">
        <v>12</v>
      </c>
      <c r="G10" s="21">
        <v>237770</v>
      </c>
    </row>
    <row r="11" spans="1:7" ht="66" customHeight="1" x14ac:dyDescent="0.35">
      <c r="A11" s="23">
        <v>45910</v>
      </c>
      <c r="B11" s="28" t="s">
        <v>19</v>
      </c>
      <c r="C11" s="24" t="s">
        <v>20</v>
      </c>
      <c r="D11" s="24" t="s">
        <v>21</v>
      </c>
      <c r="E11" s="16" t="s">
        <v>10</v>
      </c>
      <c r="F11" s="16" t="s">
        <v>12</v>
      </c>
      <c r="G11" s="21">
        <v>254275</v>
      </c>
    </row>
    <row r="12" spans="1:7" ht="61.5" customHeight="1" x14ac:dyDescent="0.25">
      <c r="A12" s="23">
        <v>45910</v>
      </c>
      <c r="B12" s="28" t="s">
        <v>23</v>
      </c>
      <c r="C12" s="24" t="s">
        <v>22</v>
      </c>
      <c r="D12" s="24" t="s">
        <v>21</v>
      </c>
      <c r="E12" s="16" t="s">
        <v>10</v>
      </c>
      <c r="F12" s="16" t="s">
        <v>12</v>
      </c>
      <c r="G12" s="22">
        <v>111601</v>
      </c>
    </row>
    <row r="13" spans="1:7" ht="65.099999999999994" customHeight="1" x14ac:dyDescent="0.35">
      <c r="A13" s="23">
        <v>45941</v>
      </c>
      <c r="B13" s="28" t="s">
        <v>24</v>
      </c>
      <c r="C13" s="24" t="s">
        <v>26</v>
      </c>
      <c r="D13" s="47" t="s">
        <v>25</v>
      </c>
      <c r="E13" s="16" t="s">
        <v>10</v>
      </c>
      <c r="F13" s="16" t="s">
        <v>12</v>
      </c>
      <c r="G13" s="21">
        <v>250750</v>
      </c>
    </row>
    <row r="14" spans="1:7" ht="72.599999999999994" customHeight="1" x14ac:dyDescent="0.25">
      <c r="A14" s="48">
        <v>45923</v>
      </c>
      <c r="B14" s="49" t="s">
        <v>32</v>
      </c>
      <c r="C14" s="24" t="s">
        <v>31</v>
      </c>
      <c r="D14" s="19" t="s">
        <v>30</v>
      </c>
      <c r="E14" s="16" t="s">
        <v>10</v>
      </c>
      <c r="F14" s="16" t="s">
        <v>12</v>
      </c>
      <c r="G14" s="22">
        <v>99120</v>
      </c>
    </row>
    <row r="15" spans="1:7" ht="57.6" customHeight="1" x14ac:dyDescent="0.25">
      <c r="A15" s="48">
        <v>45901</v>
      </c>
      <c r="B15" s="49">
        <v>8468</v>
      </c>
      <c r="C15" s="50" t="s">
        <v>34</v>
      </c>
      <c r="D15" s="49" t="s">
        <v>35</v>
      </c>
      <c r="E15" s="14" t="s">
        <v>10</v>
      </c>
      <c r="F15" s="49" t="s">
        <v>40</v>
      </c>
      <c r="G15" s="51">
        <v>41650</v>
      </c>
    </row>
    <row r="16" spans="1:7" ht="51.75" customHeight="1" x14ac:dyDescent="0.25">
      <c r="A16" s="48">
        <v>45904</v>
      </c>
      <c r="B16" s="49">
        <v>8472</v>
      </c>
      <c r="C16" s="50" t="s">
        <v>36</v>
      </c>
      <c r="D16" s="49" t="s">
        <v>38</v>
      </c>
      <c r="E16" s="15" t="s">
        <v>10</v>
      </c>
      <c r="F16" s="49" t="s">
        <v>39</v>
      </c>
      <c r="G16" s="51">
        <v>20355</v>
      </c>
    </row>
    <row r="17" spans="1:7" ht="84" customHeight="1" x14ac:dyDescent="0.25">
      <c r="A17" s="48">
        <v>45903</v>
      </c>
      <c r="B17" s="49">
        <v>8475</v>
      </c>
      <c r="C17" s="50" t="s">
        <v>37</v>
      </c>
      <c r="D17" s="49" t="s">
        <v>43</v>
      </c>
      <c r="E17" s="15" t="s">
        <v>10</v>
      </c>
      <c r="F17" s="49" t="s">
        <v>41</v>
      </c>
      <c r="G17" s="51">
        <v>20000</v>
      </c>
    </row>
    <row r="18" spans="1:7" ht="65.099999999999994" customHeight="1" x14ac:dyDescent="0.25">
      <c r="A18" s="48">
        <v>45909</v>
      </c>
      <c r="B18" s="49">
        <v>8479</v>
      </c>
      <c r="C18" s="50" t="s">
        <v>44</v>
      </c>
      <c r="D18" s="49" t="s">
        <v>42</v>
      </c>
      <c r="E18" s="15" t="s">
        <v>10</v>
      </c>
      <c r="F18" s="49" t="s">
        <v>39</v>
      </c>
      <c r="G18" s="51">
        <v>51500</v>
      </c>
    </row>
    <row r="19" spans="1:7" ht="68.099999999999994" customHeight="1" x14ac:dyDescent="0.25">
      <c r="A19" s="48">
        <v>45909</v>
      </c>
      <c r="B19" s="49">
        <v>8480</v>
      </c>
      <c r="C19" s="50" t="s">
        <v>45</v>
      </c>
      <c r="D19" s="49" t="s">
        <v>35</v>
      </c>
      <c r="E19" s="15" t="s">
        <v>10</v>
      </c>
      <c r="F19" s="49" t="s">
        <v>40</v>
      </c>
      <c r="G19" s="51">
        <v>82000</v>
      </c>
    </row>
    <row r="20" spans="1:7" ht="59.1" customHeight="1" x14ac:dyDescent="0.25">
      <c r="A20" s="48">
        <v>45916</v>
      </c>
      <c r="B20" s="49">
        <v>8481</v>
      </c>
      <c r="C20" s="50" t="s">
        <v>46</v>
      </c>
      <c r="D20" s="49" t="s">
        <v>47</v>
      </c>
      <c r="E20" s="15" t="s">
        <v>10</v>
      </c>
      <c r="F20" s="49" t="s">
        <v>40</v>
      </c>
      <c r="G20" s="51">
        <v>27000</v>
      </c>
    </row>
    <row r="21" spans="1:7" ht="69" customHeight="1" x14ac:dyDescent="0.25">
      <c r="A21" s="48">
        <v>45916</v>
      </c>
      <c r="B21" s="49">
        <v>8482</v>
      </c>
      <c r="C21" s="50" t="s">
        <v>48</v>
      </c>
      <c r="D21" s="49" t="s">
        <v>35</v>
      </c>
      <c r="E21" s="15" t="s">
        <v>10</v>
      </c>
      <c r="F21" s="49" t="s">
        <v>40</v>
      </c>
      <c r="G21" s="51">
        <v>11555</v>
      </c>
    </row>
    <row r="22" spans="1:7" ht="72" customHeight="1" x14ac:dyDescent="0.25">
      <c r="A22" s="48">
        <v>45909</v>
      </c>
      <c r="B22" s="49">
        <v>8484</v>
      </c>
      <c r="C22" s="50" t="s">
        <v>49</v>
      </c>
      <c r="D22" s="49" t="s">
        <v>33</v>
      </c>
      <c r="E22" s="15" t="s">
        <v>10</v>
      </c>
      <c r="F22" s="49" t="s">
        <v>39</v>
      </c>
      <c r="G22" s="51">
        <v>12500</v>
      </c>
    </row>
    <row r="23" spans="1:7" ht="53.1" customHeight="1" x14ac:dyDescent="0.25">
      <c r="A23" s="48">
        <v>45926</v>
      </c>
      <c r="B23" s="49">
        <v>8486</v>
      </c>
      <c r="C23" s="50" t="s">
        <v>50</v>
      </c>
      <c r="D23" s="49" t="s">
        <v>51</v>
      </c>
      <c r="E23" s="15" t="s">
        <v>10</v>
      </c>
      <c r="F23" s="49" t="s">
        <v>40</v>
      </c>
      <c r="G23" s="51">
        <v>4250</v>
      </c>
    </row>
    <row r="24" spans="1:7" ht="70.5" customHeight="1" x14ac:dyDescent="0.25">
      <c r="A24" s="52">
        <v>45929</v>
      </c>
      <c r="B24" s="53">
        <v>8488</v>
      </c>
      <c r="C24" s="54" t="s">
        <v>48</v>
      </c>
      <c r="D24" s="53" t="s">
        <v>52</v>
      </c>
      <c r="E24" s="55" t="s">
        <v>10</v>
      </c>
      <c r="F24" s="53" t="s">
        <v>40</v>
      </c>
      <c r="G24" s="56">
        <v>30680</v>
      </c>
    </row>
    <row r="25" spans="1:7" ht="42.6" customHeight="1" x14ac:dyDescent="0.35">
      <c r="A25" s="29" t="s">
        <v>53</v>
      </c>
      <c r="B25" s="30"/>
      <c r="C25" s="30"/>
      <c r="D25" s="30"/>
      <c r="E25" s="30"/>
      <c r="F25" s="31"/>
      <c r="G25" s="32">
        <f>SUM(G8:G24)</f>
        <v>1735876.44</v>
      </c>
    </row>
    <row r="26" spans="1:7" ht="21" x14ac:dyDescent="0.35">
      <c r="A26" s="33"/>
      <c r="B26" s="34"/>
      <c r="C26" s="34"/>
      <c r="D26" s="34"/>
      <c r="E26" s="34"/>
      <c r="F26" s="34"/>
      <c r="G26" s="35"/>
    </row>
    <row r="27" spans="1:7" ht="21" x14ac:dyDescent="0.35">
      <c r="A27" s="36" t="s">
        <v>9</v>
      </c>
      <c r="B27" s="37"/>
      <c r="C27" s="37"/>
      <c r="D27" s="37"/>
      <c r="E27" s="37"/>
      <c r="F27" s="37"/>
      <c r="G27" s="38"/>
    </row>
    <row r="28" spans="1:7" ht="21.75" thickBot="1" x14ac:dyDescent="0.4">
      <c r="A28" s="39" t="s">
        <v>54</v>
      </c>
      <c r="B28" s="40"/>
      <c r="C28" s="40"/>
      <c r="D28" s="40"/>
      <c r="E28" s="40"/>
      <c r="F28" s="40"/>
      <c r="G28" s="41"/>
    </row>
  </sheetData>
  <mergeCells count="6">
    <mergeCell ref="A1:G1"/>
    <mergeCell ref="A2:G2"/>
    <mergeCell ref="A3:G3"/>
    <mergeCell ref="A27:G27"/>
    <mergeCell ref="A28:G28"/>
    <mergeCell ref="A25:F25"/>
  </mergeCells>
  <phoneticPr fontId="26" type="noConversion"/>
  <pageMargins left="0.23622047244094491" right="0.23622047244094491" top="0.74803149606299213" bottom="0.74803149606299213" header="0.31496062992125984" footer="0.31496062992125984"/>
  <pageSetup scale="60" fitToWidth="68" orientation="landscape" r:id="rId1"/>
  <rowBreaks count="1" manualBreakCount="1">
    <brk id="16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Esther Montero</dc:creator>
  <cp:lastModifiedBy>Kelvia F. Moreta Adames</cp:lastModifiedBy>
  <cp:lastPrinted>2025-10-09T16:55:24Z</cp:lastPrinted>
  <dcterms:created xsi:type="dcterms:W3CDTF">2025-01-13T12:30:22Z</dcterms:created>
  <dcterms:modified xsi:type="dcterms:W3CDTF">2025-10-09T16:55:28Z</dcterms:modified>
</cp:coreProperties>
</file>