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cuments\"/>
    </mc:Choice>
  </mc:AlternateContent>
  <xr:revisionPtr revIDLastSave="0" documentId="13_ncr:1_{A877AFA7-4309-42EC-9D16-50C0E2FF5288}" xr6:coauthVersionLast="47" xr6:coauthVersionMax="47" xr10:uidLastSave="{00000000-0000-0000-0000-000000000000}"/>
  <bookViews>
    <workbookView xWindow="-120" yWindow="-120" windowWidth="21840" windowHeight="13140" xr2:uid="{8229F733-D16F-47BC-81D1-AD8BE9141F56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1" l="1"/>
  <c r="D16" i="1"/>
</calcChain>
</file>

<file path=xl/sharedStrings.xml><?xml version="1.0" encoding="utf-8"?>
<sst xmlns="http://schemas.openxmlformats.org/spreadsheetml/2006/main" count="31" uniqueCount="31">
  <si>
    <t xml:space="preserve">                                        Servicio Regional de Salud el Valle</t>
  </si>
  <si>
    <t>Al 30 de abril 2025</t>
  </si>
  <si>
    <t>(Valores en RD$)</t>
  </si>
  <si>
    <t>abril , 2025</t>
  </si>
  <si>
    <t>Activos</t>
  </si>
  <si>
    <t>Activos corrientes</t>
  </si>
  <si>
    <t>Efectivo y equivalentes de efectivo (Nota 1)</t>
  </si>
  <si>
    <t>Cuenta por cobrar a corto plazo (Notas 2)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</si>
  <si>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</si>
  <si>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</si>
  <si>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</si>
  <si>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</si>
  <si>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</si>
  <si>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</si>
  <si>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</si>
  <si>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</si>
  <si>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</si>
  <si>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Cuentas por pagar a corto plazo (Nota 4)</t>
  </si>
  <si>
    <t>Sueldo y Jornales a Pagar</t>
  </si>
  <si>
    <t>Retenciones y acumulaciones por pagar (5)</t>
  </si>
  <si>
    <t>Total pasivos corrientes</t>
  </si>
  <si>
    <t>Total Pasivos</t>
  </si>
  <si>
    <t>Activos Netos/Patrimonio (Nota 6)</t>
  </si>
  <si>
    <t>Patrimonio</t>
  </si>
  <si>
    <t>Resultados positivos (ahorro) / negativo (desahorro)</t>
  </si>
  <si>
    <t xml:space="preserve">Resultados acumulados </t>
  </si>
  <si>
    <t>Total activos netos/patrimonio</t>
  </si>
  <si>
    <t>Total pasivos y activos netos/patrimonio</t>
  </si>
  <si>
    <t xml:space="preserve">Preparado por: </t>
  </si>
  <si>
    <t xml:space="preserve">                Estervina Calderon</t>
  </si>
  <si>
    <t>Balance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</si>
</sst>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top"/>
    </xf>
    <xf numFmtId="41" fontId="1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left" vertical="center"/>
    </xf>
    <xf numFmtId="49" fontId="5" fillId="2" borderId="0" xfId="0" applyNumberFormat="1" applyFont="1" applyFill="1" applyAlignment="1">
      <alignment horizontal="center" vertical="center"/>
    </xf>
    <xf numFmtId="41" fontId="3" fillId="2" borderId="0" xfId="0" applyNumberFormat="1" applyFont="1" applyFill="1" applyAlignment="1">
      <alignment vertical="center"/>
    </xf>
    <xf numFmtId="17" fontId="1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0" borderId="0" xfId="0" applyNumberFormat="1" applyFont="1" applyAlignment="1">
      <alignment vertical="center"/>
    </xf>
    <xf numFmtId="41" fontId="1" fillId="0" borderId="0" xfId="0" applyNumberFormat="1" applyFont="1"/>
    <xf numFmtId="41" fontId="3" fillId="2" borderId="1" xfId="0" applyNumberFormat="1" applyFont="1" applyFill="1" applyBorder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3" fillId="0" borderId="2" xfId="0" applyNumberFormat="1" applyFont="1" applyBorder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1" fontId="1" fillId="2" borderId="3" xfId="0" applyNumberFormat="1" applyFont="1" applyFill="1" applyBorder="1"/>
    <xf numFmtId="41" fontId="3" fillId="2" borderId="0" xfId="0" applyNumberFormat="1" applyFont="1" applyFill="1"/>
    <xf numFmtId="41" fontId="1" fillId="2" borderId="3" xfId="0" applyNumberFormat="1" applyFont="1" applyFill="1" applyBorder="1" applyAlignment="1">
      <alignment vertical="center"/>
    </xf>
    <xf numFmtId="41" fontId="3" fillId="2" borderId="3" xfId="0" applyNumberFormat="1" applyFont="1" applyFill="1" applyBorder="1" applyAlignment="1">
      <alignment vertical="center"/>
    </xf>
    <xf numFmtId="41" fontId="3" fillId="2" borderId="2" xfId="0" applyNumberFormat="1" applyFont="1" applyFill="1" applyBorder="1" applyAlignment="1">
      <alignment vertical="center"/>
    </xf>
    <xf numFmtId="43" fontId="1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41" fontId="1" fillId="2" borderId="0" xfId="0" applyNumberFormat="1" applyFont="1" applyFill="1" applyAlignment="1">
      <alignment horizontal="left" vertical="center" indent="5"/>
    </xf>
    <xf numFmtId="41" fontId="6" fillId="2" borderId="0" xfId="0" applyNumberFormat="1" applyFont="1" applyFill="1" applyAlignment="1">
      <alignment horizontal="left" vertical="center"/>
    </xf>
    <xf numFmtId="41" fontId="1" fillId="2" borderId="0" xfId="0" applyNumberFormat="1" applyFont="1" applyFill="1"/>
    <xf numFmtId="4" fontId="3" fillId="0" borderId="0" xfId="0" applyNumberFormat="1" applyFont="1" applyAlignment="1">
      <alignment vertical="center"/>
    </xf>
    <xf numFmtId="1" fontId="5" fillId="2" borderId="0" xfId="0" applyNumberFormat="1" applyFont="1" applyFill="1" applyAlignment="1">
      <alignment horizontal="center" vertical="center"/>
    </xf>
    <xf numFmtId="41" fontId="3" fillId="2" borderId="0" xfId="0" applyNumberFormat="1" applyFont="1" applyFill="1" applyBorder="1" applyAlignment="1">
      <alignment vertical="center"/>
    </xf>
    <xf numFmtId="41" fontId="1" fillId="2" borderId="0" xfId="0" applyNumberFormat="1" applyFont="1" applyFill="1" applyBorder="1" applyAlignment="1">
      <alignment vertical="center"/>
    </xf>
    <xf numFmtId="39" fontId="1" fillId="2" borderId="0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Estados%20Financieros%20abril%202025.xlsx" TargetMode="External"/><Relationship Id="rId1" Type="http://schemas.openxmlformats.org/officeDocument/2006/relationships/externalLinkPath" Target="/Users/fnova/Downloads/Estados%20Financieros%20abril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  Intranet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Ingresos"/>
      <sheetName val="Mobiliario Eq. Ofc."/>
      <sheetName val="Benef. Empl x p Corto Plazo"/>
      <sheetName val="CXP Largo Plazo"/>
      <sheetName val="Benef. Empl x pagar Larg. Plaz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BC25F-4F30-48CA-8FEB-E731C4A60B90}">
  <dimension ref="A3:G44"/>
  <sheetViews>
    <sheetView tabSelected="1" topLeftCell="A21" workbookViewId="0">
      <selection activeCell="E31" sqref="E31"/>
    </sheetView>
  </sheetViews>
  <sheetFormatPr baseColWidth="10" defaultRowHeight="15" x14ac:dyDescent="0.25"/>
  <cols>
    <col min="2" max="2" width="39.28515625" customWidth="1"/>
    <col min="4" max="4" width="14.140625" customWidth="1"/>
    <col min="5" max="5" width="24.85546875" customWidth="1"/>
    <col min="6" max="6" width="16" customWidth="1"/>
    <col min="7" max="7" width="22.5703125" customWidth="1"/>
  </cols>
  <sheetData>
    <row r="3" spans="1:7" x14ac:dyDescent="0.25">
      <c r="A3" s="1"/>
      <c r="B3" s="1"/>
      <c r="C3" s="1"/>
      <c r="D3" s="1"/>
      <c r="E3" s="1"/>
      <c r="F3" s="1"/>
      <c r="G3" s="1"/>
    </row>
    <row r="4" spans="1:7" ht="15.75" x14ac:dyDescent="0.25">
      <c r="A4" s="2"/>
      <c r="B4" s="2"/>
      <c r="C4" s="2"/>
      <c r="D4" s="2"/>
      <c r="E4" s="2"/>
      <c r="F4" s="2"/>
      <c r="G4" s="2"/>
    </row>
    <row r="5" spans="1:7" ht="15.75" x14ac:dyDescent="0.25">
      <c r="A5" s="3"/>
      <c r="B5" s="2" t="s">
        <v>0</v>
      </c>
      <c r="C5" s="2"/>
      <c r="D5" s="2"/>
      <c r="E5" s="2"/>
      <c r="F5" s="3"/>
      <c r="G5" s="3"/>
    </row>
    <row r="6" spans="1:7" ht="15.75" x14ac:dyDescent="0.25">
      <c r="A6" s="2" t="s">
        <v>30</v>
      </c>
      <c r="B6" s="2"/>
      <c r="C6" s="2"/>
      <c r="D6" s="2"/>
      <c r="E6" s="2"/>
      <c r="F6" s="2"/>
      <c r="G6" s="2"/>
    </row>
    <row r="7" spans="1:7" ht="15.75" x14ac:dyDescent="0.25">
      <c r="A7" s="4" t="s">
        <v>1</v>
      </c>
      <c r="B7" s="4"/>
      <c r="C7" s="4"/>
      <c r="D7" s="4"/>
      <c r="E7" s="4"/>
      <c r="F7" s="4"/>
      <c r="G7" s="4"/>
    </row>
    <row r="8" spans="1:7" ht="15.75" x14ac:dyDescent="0.25">
      <c r="A8" s="2" t="s">
        <v>2</v>
      </c>
      <c r="B8" s="2"/>
      <c r="C8" s="2"/>
      <c r="D8" s="2"/>
      <c r="E8" s="2"/>
      <c r="F8" s="2"/>
      <c r="G8" s="2"/>
    </row>
    <row r="9" spans="1:7" x14ac:dyDescent="0.25">
      <c r="A9" s="5"/>
      <c r="B9" s="11"/>
      <c r="C9" s="11"/>
      <c r="D9" s="5"/>
      <c r="E9" s="5"/>
      <c r="F9" s="5"/>
    </row>
    <row r="10" spans="1:7" x14ac:dyDescent="0.25">
      <c r="A10" s="5"/>
      <c r="B10" s="5"/>
      <c r="C10" s="17"/>
      <c r="D10" s="15" t="s">
        <v>3</v>
      </c>
      <c r="E10" s="32"/>
      <c r="F10" s="37"/>
    </row>
    <row r="11" spans="1:7" x14ac:dyDescent="0.25">
      <c r="A11" s="6" t="s">
        <v>4</v>
      </c>
      <c r="B11" s="12"/>
      <c r="C11" s="12"/>
      <c r="D11" s="18"/>
      <c r="E11" s="19"/>
      <c r="F11" s="19"/>
    </row>
    <row r="12" spans="1:7" x14ac:dyDescent="0.25">
      <c r="A12" s="6" t="s">
        <v>5</v>
      </c>
      <c r="B12" s="12"/>
      <c r="C12" s="12"/>
      <c r="D12" s="19"/>
      <c r="E12" s="19"/>
      <c r="F12" s="19"/>
    </row>
    <row r="13" spans="1:7" x14ac:dyDescent="0.25">
      <c r="A13" s="5"/>
      <c r="B13" s="5" t="s">
        <v>6</v>
      </c>
      <c r="C13" s="5"/>
      <c r="D13" s="20">
        <v>18706778.66</v>
      </c>
      <c r="E13" s="25"/>
      <c r="F13" s="23"/>
    </row>
    <row r="14" spans="1:7" x14ac:dyDescent="0.25">
      <c r="A14" s="7"/>
      <c r="B14" s="5" t="s">
        <v>7</v>
      </c>
      <c r="C14" s="5"/>
      <c r="D14" s="21">
        <v>25341208.77</v>
      </c>
      <c r="E14" s="33"/>
      <c r="F14" s="35"/>
    </row>
    <row r="15" spans="1:7" x14ac:dyDescent="0.25">
      <c r="A15" s="5"/>
      <c r="B15" s="5" t="s">
        <v>8</v>
      </c>
      <c r="C15" s="5"/>
      <c r="D15" s="20">
        <v>12034351</v>
      </c>
      <c r="E15" s="25"/>
      <c r="F15" s="23"/>
    </row>
    <row r="16" spans="1:7" x14ac:dyDescent="0.25">
      <c r="A16" s="6" t="s">
        <v>9</v>
      </c>
      <c r="B16" s="5"/>
      <c r="C16" s="5"/>
      <c r="D16" s="22">
        <f>SUM(D12:D15)</f>
        <v>56082338.43</v>
      </c>
      <c r="E16" s="25"/>
      <c r="F16" s="38"/>
    </row>
    <row r="17" spans="1:6" x14ac:dyDescent="0.25">
      <c r="A17" s="6"/>
      <c r="B17" s="5"/>
      <c r="C17" s="5"/>
      <c r="D17" s="16"/>
      <c r="E17" s="25"/>
      <c r="F17" s="38"/>
    </row>
    <row r="18" spans="1:6" x14ac:dyDescent="0.25">
      <c r="A18" s="6" t="s">
        <v>10</v>
      </c>
      <c r="B18" s="5"/>
      <c r="C18" s="5"/>
      <c r="D18" s="16"/>
      <c r="E18" s="25"/>
      <c r="F18" s="38"/>
    </row>
    <row r="19" spans="1:6" x14ac:dyDescent="0.25">
      <c r="A19" s="6"/>
      <c r="B19" s="5" t="s">
        <v>11</v>
      </c>
      <c r="C19" s="5"/>
      <c r="D19" s="23">
        <v>18967370.57</v>
      </c>
      <c r="E19" s="25"/>
      <c r="F19" s="38"/>
    </row>
    <row r="20" spans="1:6" x14ac:dyDescent="0.25">
      <c r="A20" s="6" t="s">
        <v>12</v>
      </c>
      <c r="B20" s="5"/>
      <c r="C20" s="5"/>
      <c r="D20" s="16">
        <v>18967370.57</v>
      </c>
      <c r="E20" s="25"/>
      <c r="F20" s="38"/>
    </row>
    <row r="21" spans="1:6" x14ac:dyDescent="0.25">
      <c r="A21" s="6"/>
      <c r="B21" s="5"/>
      <c r="C21" s="5"/>
      <c r="D21" s="16"/>
      <c r="E21" s="25"/>
      <c r="F21" s="38"/>
    </row>
    <row r="22" spans="1:6" ht="15.75" thickBot="1" x14ac:dyDescent="0.3">
      <c r="A22" s="6" t="s">
        <v>13</v>
      </c>
      <c r="B22" s="5"/>
      <c r="C22" s="5"/>
      <c r="D22" s="24">
        <v>75049709</v>
      </c>
      <c r="E22" s="34"/>
      <c r="F22" s="38"/>
    </row>
    <row r="23" spans="1:6" ht="15.75" thickTop="1" x14ac:dyDescent="0.25">
      <c r="A23" s="5"/>
      <c r="B23" s="5" t="s">
        <v>14</v>
      </c>
      <c r="C23" s="5"/>
      <c r="D23" s="23"/>
      <c r="E23" s="23"/>
      <c r="F23" s="23"/>
    </row>
    <row r="24" spans="1:6" x14ac:dyDescent="0.25">
      <c r="A24" s="6" t="s">
        <v>15</v>
      </c>
      <c r="B24" s="5"/>
      <c r="C24" s="5"/>
      <c r="D24" s="23"/>
      <c r="E24" s="23"/>
      <c r="F24" s="23"/>
    </row>
    <row r="25" spans="1:6" x14ac:dyDescent="0.25">
      <c r="A25" s="6" t="s">
        <v>16</v>
      </c>
      <c r="B25" s="5"/>
      <c r="C25" s="5"/>
      <c r="D25" s="25"/>
      <c r="E25" s="25"/>
      <c r="F25" s="25"/>
    </row>
    <row r="26" spans="1:6" x14ac:dyDescent="0.25">
      <c r="A26" s="5"/>
      <c r="B26" s="5" t="s">
        <v>17</v>
      </c>
      <c r="C26" s="5"/>
      <c r="D26" s="23">
        <v>8205637.6200000001</v>
      </c>
      <c r="E26" s="25"/>
      <c r="F26" s="23"/>
    </row>
    <row r="27" spans="1:6" x14ac:dyDescent="0.25">
      <c r="A27" s="5"/>
      <c r="B27" s="5" t="s">
        <v>18</v>
      </c>
      <c r="C27" s="5"/>
      <c r="D27" s="23"/>
      <c r="E27" s="25"/>
      <c r="F27" s="23"/>
    </row>
    <row r="28" spans="1:6" x14ac:dyDescent="0.25">
      <c r="A28" s="7"/>
      <c r="B28" s="5" t="s">
        <v>19</v>
      </c>
      <c r="C28" s="5"/>
      <c r="D28" s="26">
        <v>253512.33</v>
      </c>
      <c r="E28" s="33"/>
      <c r="F28" s="35"/>
    </row>
    <row r="29" spans="1:6" x14ac:dyDescent="0.25">
      <c r="A29" s="6" t="s">
        <v>20</v>
      </c>
      <c r="B29" s="5"/>
      <c r="C29" s="16"/>
      <c r="D29" s="16">
        <v>8459149.9499999993</v>
      </c>
      <c r="E29" s="25"/>
      <c r="F29" s="16"/>
    </row>
    <row r="30" spans="1:6" x14ac:dyDescent="0.25">
      <c r="A30" s="8" t="s">
        <v>21</v>
      </c>
      <c r="B30" s="13"/>
      <c r="C30" s="7"/>
      <c r="D30" s="27">
        <v>8459149.9499999993</v>
      </c>
      <c r="E30" s="35"/>
      <c r="F30" s="35"/>
    </row>
    <row r="31" spans="1:6" x14ac:dyDescent="0.25">
      <c r="A31" s="7"/>
      <c r="B31" s="5"/>
      <c r="C31" s="5"/>
      <c r="D31" s="1"/>
      <c r="E31" s="36"/>
      <c r="F31" s="35"/>
    </row>
    <row r="32" spans="1:6" x14ac:dyDescent="0.25">
      <c r="A32" s="6"/>
      <c r="B32" s="5"/>
      <c r="C32" s="5"/>
      <c r="D32" s="23"/>
      <c r="E32" s="23"/>
      <c r="F32" s="23"/>
    </row>
    <row r="33" spans="1:7" x14ac:dyDescent="0.25">
      <c r="A33" s="6" t="s">
        <v>22</v>
      </c>
      <c r="B33" s="5"/>
      <c r="C33" s="5"/>
      <c r="D33" s="23"/>
      <c r="E33" s="23"/>
      <c r="F33" s="23"/>
    </row>
    <row r="34" spans="1:7" x14ac:dyDescent="0.25">
      <c r="A34" s="9"/>
      <c r="B34" s="5" t="s">
        <v>23</v>
      </c>
      <c r="C34" s="5"/>
      <c r="D34" s="23">
        <v>8703746.8599999994</v>
      </c>
      <c r="E34" s="33"/>
      <c r="F34" s="35"/>
    </row>
    <row r="35" spans="1:7" x14ac:dyDescent="0.25">
      <c r="A35" s="5"/>
      <c r="B35" s="5" t="s">
        <v>24</v>
      </c>
      <c r="C35" s="5"/>
      <c r="D35" s="16">
        <f>'[1]ERF SRS'!F30</f>
        <v>0</v>
      </c>
      <c r="E35" s="25"/>
      <c r="F35" s="23"/>
    </row>
    <row r="36" spans="1:7" x14ac:dyDescent="0.25">
      <c r="A36" s="5"/>
      <c r="B36" s="5" t="s">
        <v>25</v>
      </c>
      <c r="C36" s="5"/>
      <c r="D36" s="28">
        <v>70099611</v>
      </c>
      <c r="E36" s="25"/>
      <c r="F36" s="39"/>
    </row>
    <row r="37" spans="1:7" x14ac:dyDescent="0.25">
      <c r="A37" s="6" t="s">
        <v>26</v>
      </c>
      <c r="B37" s="5"/>
      <c r="C37" s="5"/>
      <c r="D37" s="29">
        <v>75049708.810000002</v>
      </c>
      <c r="E37" s="34"/>
      <c r="F37" s="38"/>
    </row>
    <row r="38" spans="1:7" x14ac:dyDescent="0.25">
      <c r="A38" s="6"/>
      <c r="B38" s="5"/>
      <c r="C38" s="5"/>
      <c r="D38" s="19"/>
      <c r="E38" s="19"/>
      <c r="F38" s="40"/>
    </row>
    <row r="39" spans="1:7" ht="15.75" thickBot="1" x14ac:dyDescent="0.3">
      <c r="A39" s="6" t="s">
        <v>27</v>
      </c>
      <c r="B39" s="5"/>
      <c r="C39" s="5"/>
      <c r="D39" s="30"/>
      <c r="E39" s="19"/>
      <c r="F39" s="38"/>
    </row>
    <row r="40" spans="1:7" ht="15.75" thickTop="1" x14ac:dyDescent="0.25">
      <c r="A40" s="6"/>
      <c r="B40" s="5"/>
      <c r="C40" s="5"/>
      <c r="D40" s="5"/>
      <c r="E40" s="16"/>
      <c r="F40" s="19"/>
      <c r="G40" s="16"/>
    </row>
    <row r="41" spans="1:7" x14ac:dyDescent="0.25">
      <c r="A41" s="5"/>
      <c r="B41" s="5" t="s">
        <v>28</v>
      </c>
      <c r="C41" s="5"/>
      <c r="D41" s="5"/>
      <c r="E41" s="23"/>
      <c r="F41" s="5"/>
      <c r="G41" s="23"/>
    </row>
    <row r="42" spans="1:7" x14ac:dyDescent="0.25">
      <c r="A42" s="10" t="s">
        <v>29</v>
      </c>
      <c r="B42" s="14"/>
      <c r="C42" s="14"/>
      <c r="D42" s="14"/>
      <c r="E42" s="14"/>
      <c r="F42" s="14"/>
      <c r="G42" s="14"/>
    </row>
    <row r="43" spans="1:7" x14ac:dyDescent="0.25">
      <c r="A43" s="5"/>
      <c r="B43" s="6"/>
      <c r="C43" s="6"/>
      <c r="D43" s="6"/>
      <c r="E43" s="5"/>
      <c r="F43" s="5"/>
      <c r="G43" s="5"/>
    </row>
    <row r="44" spans="1:7" x14ac:dyDescent="0.25">
      <c r="A44" s="5"/>
      <c r="B44" s="5"/>
      <c r="C44" s="5"/>
      <c r="D44" s="5"/>
      <c r="E44" s="31"/>
      <c r="F44" s="31"/>
      <c r="G44" s="31"/>
    </row>
  </sheetData>
  <mergeCells count="6">
    <mergeCell ref="B5:E5"/>
    <mergeCell ref="A8:G8"/>
    <mergeCell ref="A42:G42"/>
    <mergeCell ref="A4:G4"/>
    <mergeCell ref="A6:G6"/>
    <mergeCell ref="A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2025-05-16T18:10:52Z</dcterms:created>
  <dcterms:modified xsi:type="dcterms:W3CDTF">2025-05-16T18:26:01Z</dcterms:modified>
</cp:coreProperties>
</file>