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7C0375FC-ED58-4D60-BF73-65C2A070807D}" xr6:coauthVersionLast="47" xr6:coauthVersionMax="47" xr10:uidLastSave="{00000000-0000-0000-0000-000000000000}"/>
  <bookViews>
    <workbookView xWindow="-120" yWindow="-120" windowWidth="21840" windowHeight="13140" xr2:uid="{37B1613D-19DC-4803-BF84-933B0F384E92}"/>
  </bookViews>
  <sheets>
    <sheet name="CXP NOVIEMBRE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7" i="1" l="1"/>
</calcChain>
</file>

<file path=xl/sharedStrings.xml><?xml version="1.0" encoding="utf-8"?>
<sst xmlns="http://schemas.openxmlformats.org/spreadsheetml/2006/main" count="246" uniqueCount="200">
  <si>
    <t xml:space="preserve">                             </t>
  </si>
  <si>
    <t>RELACION DE CUENTAS A PROVEEDORES</t>
  </si>
  <si>
    <t>DEUDA  DE NOVIEMBRE DEL AÑO 2024</t>
  </si>
  <si>
    <t>Fecha de registro</t>
  </si>
  <si>
    <t>No. de factura o comprobante</t>
  </si>
  <si>
    <t>CIAL</t>
  </si>
  <si>
    <t>BENEFICIARIO</t>
  </si>
  <si>
    <t>Concepto</t>
  </si>
  <si>
    <t>Codificacion objetal</t>
  </si>
  <si>
    <t>ITBIS</t>
  </si>
  <si>
    <t>Monto de la deuda en RD$</t>
  </si>
  <si>
    <t>N. ORDEN</t>
  </si>
  <si>
    <t>Fecha limite de pago</t>
  </si>
  <si>
    <t>NO</t>
  </si>
  <si>
    <t>B15000000255</t>
  </si>
  <si>
    <t>ARTES ALVAREZ IMPRESOS Y MAS, EIL</t>
  </si>
  <si>
    <t>PARA USU CPN UNAP 1 Y2 EN LA GERENCIA DE AREA</t>
  </si>
  <si>
    <t>COMERCIAL GUSTABO ADOLFO MEDINA SRL</t>
  </si>
  <si>
    <t xml:space="preserve"> COMPRA DE NEVERA  PARA ENVIO MUSTA CARGA VIRAL CD4 DE LOS CUATRO SIL TAIWAN Y LAVORTORIO NACIONAL COMPRA DE MATERIALES GASTABLES PARA USO EN EL CENTRO DE DIAGNOSTICO SAN JUAN</t>
  </si>
  <si>
    <t>COMERCIAL GUSTAVO ADOLFO  MEDINA</t>
  </si>
  <si>
    <t>COMPRA DE MATERIAL GASTABLE DE OFICINA VASOS PARA USO OFICINA</t>
  </si>
  <si>
    <t>132-23647-5</t>
  </si>
  <si>
    <t>COMPRA DE MATERIAL DE LIMPIEZA ,PARA USO DE LAVADO DE LOS VEHICULOS DEL SRS EL VALLE</t>
  </si>
  <si>
    <t>B150000520</t>
  </si>
  <si>
    <t>130-86569-8</t>
  </si>
  <si>
    <t>COMERCIAL JUAN ANIBAL</t>
  </si>
  <si>
    <t>COMPRA DE ELECTRODOMESTICO PARA USA EN CPN PUNTA CAÑA , CPN EL ROSARIO, CPN EL COCO, CPN BARRANCA</t>
  </si>
  <si>
    <t>B1500000518</t>
  </si>
  <si>
    <t>COMPRA DE COLCHONES, PARA USO EN LA UNAP SABANA LARGA</t>
  </si>
  <si>
    <t>B1500000519</t>
  </si>
  <si>
    <t>COMPRA DE ELECTRODOMESTICO</t>
  </si>
  <si>
    <t>B1500000300</t>
  </si>
  <si>
    <t>EIYSEM MULTISERVICES, S.R.L</t>
  </si>
  <si>
    <t xml:space="preserve">TALADRO </t>
  </si>
  <si>
    <t>B1500000167</t>
  </si>
  <si>
    <t>FERREPRIS</t>
  </si>
  <si>
    <t>MATERIALES DE PINTURA PARA MANTENIMIENTO EN LA OFICINA REGIONAL</t>
  </si>
  <si>
    <t xml:space="preserve"> </t>
  </si>
  <si>
    <t>B1500000163</t>
  </si>
  <si>
    <t>MATERIALES FERRETEROS PARA CPN CORBANO SUR</t>
  </si>
  <si>
    <t xml:space="preserve">  </t>
  </si>
  <si>
    <t>B1500000585</t>
  </si>
  <si>
    <t>FERRETERIA Y QUINCALLERIA TEODORO</t>
  </si>
  <si>
    <t>MATERIALES FERRETEROS PARA EL CPN LAS DELICIAS</t>
  </si>
  <si>
    <t>MATERIALES FERRETEROS PARA EL CPN LA GALLERA</t>
  </si>
  <si>
    <t>GISELA BUTEN</t>
  </si>
  <si>
    <t>COMPRA DE MADICAMENTOS CARDIONOL DONACION</t>
  </si>
  <si>
    <t>B1500038390</t>
  </si>
  <si>
    <t>118-011859</t>
  </si>
  <si>
    <t>GISELA BUTTEN</t>
  </si>
  <si>
    <t>COMPRA DE MEDICAMENTO PARA DONACION A PACIENTE DE SENASA EN HEMODIALISIS</t>
  </si>
  <si>
    <t>B1500037348</t>
  </si>
  <si>
    <t>DONACION DE MEDICAMENTOS PARA PACIENTE SANTO ARIAS</t>
  </si>
  <si>
    <t>B1500037307</t>
  </si>
  <si>
    <t>DONACION DE MEDICAMENTOS PARA PACIENTE DIEGO RODRIGUEZ</t>
  </si>
  <si>
    <t>B1500037294</t>
  </si>
  <si>
    <t>COMPRA DE MEDICAMENTO PARA DONACION A PACIENTES SR.ROSENDO DEL ROSARIO</t>
  </si>
  <si>
    <t>B1500037243</t>
  </si>
  <si>
    <t>DONACION DE MEDICAMENTOS PARA PX CON ANEMIA SEVERA, TB DR</t>
  </si>
  <si>
    <t>GRUPOHOST</t>
  </si>
  <si>
    <t>PAGO DE CANCELACION SERVICIOS HOSTING, PARA USO EN LA REGIOINAL DE SALUD EL VALLE</t>
  </si>
  <si>
    <t>IMPORTADORA DE GOMAS</t>
  </si>
  <si>
    <t xml:space="preserve">COMPRA DE ARTICULOS DE RESPUESTO PARA LOS DIFERENTES VEHICULOS DEL AREA DE TRANSPORTACION </t>
  </si>
  <si>
    <t>131-48379-8</t>
  </si>
  <si>
    <t>IMPRENTA Y MULTISERVICIOS</t>
  </si>
  <si>
    <t>COMPRA DE MATERIAL GASTABLE DE PAPELERIA (RECETARIOS), PARA SER USADO EN EL SERVICIO REGIONAL DE SALUD EL VALLE</t>
  </si>
  <si>
    <t>IMPRENTA Y MULTISERVICIOS R Y V</t>
  </si>
  <si>
    <t>COMPRA DE SELLOS INSTITUCIONAL, PARA USO EN VARIOS CENTROS DE PRIMER NIVEL DE ATENCION (CPN), DEL SRS EL VALLE</t>
  </si>
  <si>
    <t>B1500000165</t>
  </si>
  <si>
    <t>INVERSIONES BENAVENTE SRS.</t>
  </si>
  <si>
    <t>PAGO DE PUBLICIDAD, PARA JORNADA ODONTOLOGICA LOS DIAS 30/3/2023 HASTA EL 02/04/2023.</t>
  </si>
  <si>
    <t>B1500000268</t>
  </si>
  <si>
    <t>INVERSIONES ROSA TAPIA,SRL</t>
  </si>
  <si>
    <t>REFRIGERIO Y ALMUERZO PARA USO EN CAPACITACION SOBRE SOCIALIZACION DE LOS ESTANDARES DE CALIDAD DE LOS CUIDADOS DE ENFERMERIA.</t>
  </si>
  <si>
    <t>B1500000015</t>
  </si>
  <si>
    <t>JOAQUIN HERRERA</t>
  </si>
  <si>
    <t xml:space="preserve">COMPRA DE ALMUERZOS PARA ACTIVIDAD  EN EL CENTRO DIAGNOSTICO SAN JUAN </t>
  </si>
  <si>
    <t>B1500003126</t>
  </si>
  <si>
    <t>PRISMA FERRETERIA</t>
  </si>
  <si>
    <t>COMPRA DE MATERIALES FERRETEROS PARA MANTENIMIENTO DE AIRE ACONDICIONADO DEL CAMION MERCEDES BENZ</t>
  </si>
  <si>
    <t>B1500003036</t>
  </si>
  <si>
    <t xml:space="preserve">MATERIALES FERRETERO </t>
  </si>
  <si>
    <t>B1500002964</t>
  </si>
  <si>
    <t>MATERIALES FERRETERO</t>
  </si>
  <si>
    <t>B1500002959</t>
  </si>
  <si>
    <t xml:space="preserve">MATERIAL FERRETERO </t>
  </si>
  <si>
    <t>31/06/2022</t>
  </si>
  <si>
    <t>130-60873-3</t>
  </si>
  <si>
    <t>COMPRA DE MATERIALES USO OFICINA GERENCIA DE AREA II</t>
  </si>
  <si>
    <t>COMPRA DE GOMA DE AIRE PARA LOS VEHICULOS DE LA REGIONAL DE SALUD EL VALLE</t>
  </si>
  <si>
    <t>B1500003739</t>
  </si>
  <si>
    <t>COMPRA DE MATERIALES FERRETEROS PARA USO  EN CPN LOS COPEYES.</t>
  </si>
  <si>
    <t>B1500003672</t>
  </si>
  <si>
    <t>COMPRA DE MATERIALES FERRETEROS PARA USO EN CENTRO DIAGNOSTICO LAS MATAS DE FARFAN.</t>
  </si>
  <si>
    <t>B1500003894</t>
  </si>
  <si>
    <t>PRISMA FERRETERIA SRL.</t>
  </si>
  <si>
    <t>COMPRA DE MATERIALES FERRETEROS PARA USO EN EL DEPARTAMENTO DE DIVISION DE ABASTECIMIENTO DE MEDICAMENTOS.</t>
  </si>
  <si>
    <t>B1500003908</t>
  </si>
  <si>
    <t>COMPRA DE MATERIALES DE CONSTRUCCION, PARA REPARACION DE CPN</t>
  </si>
  <si>
    <t>B1500003887</t>
  </si>
  <si>
    <t>COMPRA DE MATERIALES FERRETEROS PARA USO EN LOS CPN.</t>
  </si>
  <si>
    <t>B1500000938</t>
  </si>
  <si>
    <t>122-02126-4</t>
  </si>
  <si>
    <t>RALANSA EIRL</t>
  </si>
  <si>
    <t>COMPRA DE INSUMOS DE LABORATORIOS, PARA USO EN CENTRO DE DIAGNOSTICO LAS MATAS DE FARFAN</t>
  </si>
  <si>
    <t>B1500000202</t>
  </si>
  <si>
    <t>REPUESTOS Y SERVICIOS JUANCITO</t>
  </si>
  <si>
    <t>COMPRA DE ALTICULOS PARA USO EN GUAGUA HILUX BLANCA PLACA EL05508 DEL AREA DE SRS EL VALLE</t>
  </si>
  <si>
    <t>B1500004071</t>
  </si>
  <si>
    <t>COMPRA DE MATERIALES FERRETEROS PARA USO EN EL ALMACEN DE LA GERENCIA DE AREA</t>
  </si>
  <si>
    <t>B1500005959</t>
  </si>
  <si>
    <t>CARIBE TOUR</t>
  </si>
  <si>
    <t>PAGO DE ENVIO PARA  DE DIFERENTES ENVIOS DE  LABORATORIO.</t>
  </si>
  <si>
    <t>B1500005882</t>
  </si>
  <si>
    <t>B1500005922</t>
  </si>
  <si>
    <t>B1500005991</t>
  </si>
  <si>
    <t>CARIBE TOURS, S.A.</t>
  </si>
  <si>
    <t>SERVICIO DE ENVIO MUESTRA MEDICA, AL LABORATORIO NACIONAL.</t>
  </si>
  <si>
    <t>B1500000111</t>
  </si>
  <si>
    <t>ING. RAMON VIOLA</t>
  </si>
  <si>
    <t>MANTENIMIENTO PARA MERCEDES BENZ ATEGO 915, SRSVICIO  DIAGNOSTICO TECNICO.</t>
  </si>
  <si>
    <t>B1500000183</t>
  </si>
  <si>
    <t>CARRERA MEDIA GROUP (CMG,SRL.)</t>
  </si>
  <si>
    <t>CONTRATATCION DE PUBLICIDAD DESDE EL 16/18 DE NOVIEMBRE</t>
  </si>
  <si>
    <t>B1500000146</t>
  </si>
  <si>
    <t>CARLOS AUTO AIRE(JUNIOR YANCARLOS MONTILLA LORA)</t>
  </si>
  <si>
    <t>REPARACION DE AIRE ,AAL CAMION MERCEDES BENZ DEL AREA DE TRANSPORTACION SRS EL VALLE.</t>
  </si>
  <si>
    <t>B1500000324</t>
  </si>
  <si>
    <t>EIYSEM MULTISERVICES,S.R.L.</t>
  </si>
  <si>
    <t>REPARACION DE AIRE, EN EL CENTRO DE DIAGNOSTICO LAS MATAS DE FARFAN.</t>
  </si>
  <si>
    <t>B1500000</t>
  </si>
  <si>
    <t>REPARACION DE AIRE EN EL ALMACEN DEL SERVICIO REGIONAL DE SALUD EL VALLE.</t>
  </si>
  <si>
    <t>B1500000137</t>
  </si>
  <si>
    <t>CARLOS AUTO  AIRE</t>
  </si>
  <si>
    <t>REPARACION DE COMPRESOR Y AIRE DE AMBLANCIA DE LA REGIONAL DE SALUD EL VALLE</t>
  </si>
  <si>
    <t>B1500000244</t>
  </si>
  <si>
    <t>COMPAÑÍA HOTELERA INMOBILIARIA &amp; DE INVERSIONES TAINO SRL.</t>
  </si>
  <si>
    <t>SERVICIO  DE HOSPEDAJE PARA PERSONAL DEL SERVICIO NACIONAL DE SALUD (SNS)</t>
  </si>
  <si>
    <t>25/2023</t>
  </si>
  <si>
    <t>B1500000252</t>
  </si>
  <si>
    <t xml:space="preserve">DISTRIBUIDORA DE ALIMENTOS </t>
  </si>
  <si>
    <t xml:space="preserve">PICADERA PARA REUNION MENSUAL DE LA UTR PARA FAVORECEE LOS PUNTOS FOCALES . </t>
  </si>
  <si>
    <t>B1500001206</t>
  </si>
  <si>
    <t>MULTIMPRESSOS ,OHPE, S.RL.</t>
  </si>
  <si>
    <t>ADQUISICION DE BANDERA 98X40 PARA USO EN LA REGIONAL DE SALUD EL VALLE.</t>
  </si>
  <si>
    <t>B1500001207</t>
  </si>
  <si>
    <t>ADQUISICION DE CARNET CON PORTA CARNET PARA USO EN LAS DIFERENTES DEPENDENCIAS DE LA REGIONAL DE SALUD EL VALLE.</t>
  </si>
  <si>
    <t>B1500000665</t>
  </si>
  <si>
    <t>CRITICAL POWER SRL</t>
  </si>
  <si>
    <t>CHEQUEO REPARACION UPS DE LA REGIONAL DE SALUD EL VALLE.</t>
  </si>
  <si>
    <t>B1500000049</t>
  </si>
  <si>
    <t>RAMON FORTUNA ALCANTARA</t>
  </si>
  <si>
    <t>ALQUILER DE MESAS Y MANTELES PARA USO EN  SALON DE GOBERNACION SAN JUAN EN CAPACITACION RELACIONES LABORALES SNS.</t>
  </si>
  <si>
    <t>B1500000254</t>
  </si>
  <si>
    <t>MARITZA DEL CARMEN VIÑAS, GIL</t>
  </si>
  <si>
    <t>ADQUISICION DE SUAPERS PARA USO EN LOS DISTINTOS CPN DE LA REGIONAL DE SALUD EL VALLE.</t>
  </si>
  <si>
    <t>B1500001974</t>
  </si>
  <si>
    <t xml:space="preserve">INVERSIONES ECOTURISTICAS </t>
  </si>
  <si>
    <t>REUNION  CON LOS DIRECTORES  GERENTES CCDD DE LA REGIONAL DE SALUD EL VALLE.</t>
  </si>
  <si>
    <t>10/26/2024</t>
  </si>
  <si>
    <t>B1500001986</t>
  </si>
  <si>
    <t xml:space="preserve">HOSPEDAJE, PARA PERSONAL DELSERVICIO  NACIONAL DE SALUD , PARA  OPERATIVOS DE GINECOLOGIA  </t>
  </si>
  <si>
    <t>B1500000179</t>
  </si>
  <si>
    <t>COMERCIAL FENIX ESPINAL SRL</t>
  </si>
  <si>
    <t>ADQUISICION DE INSUMOS DE LIMPIEZA PARA USO EN LAS DIFERENTES  DEPENDENCIAS DE LA REGIONAL DE SALUD EL VALLE.</t>
  </si>
  <si>
    <t>B1500010091</t>
  </si>
  <si>
    <t>EMPRESAS MILTIN SRL</t>
  </si>
  <si>
    <t>ADQUISICION DE COMBUSTIBLE PARA USO EN LOS VEHICULOS DE LA REGIONAL DE SALUD EL VALLE.</t>
  </si>
  <si>
    <t>B1500014606</t>
  </si>
  <si>
    <t>BIO-NOBA SRL.</t>
  </si>
  <si>
    <t>REPARACION DE EQUIPO DE HEMATOLOGIA ANALIZADOR DE QUIMICA (NO.082307068) USO EN EL CDX AZUA.</t>
  </si>
  <si>
    <t>B1500014605</t>
  </si>
  <si>
    <t>REPARACION DE EQUIPO DE LABORATORIO DE LA REGIONAL DE SALUD .</t>
  </si>
  <si>
    <t>B1500001312</t>
  </si>
  <si>
    <t>RALANSA, EIRL.</t>
  </si>
  <si>
    <t>B1500000213</t>
  </si>
  <si>
    <t>FESA SRL</t>
  </si>
  <si>
    <t>ADQUISICION DE INVERSORES PARA USO EN LOS CPN Y CENTROS DIAGNOSTICOS DE LA REGIONAL DE SALUD EL VALLE.</t>
  </si>
  <si>
    <t>B1500000090</t>
  </si>
  <si>
    <t>ICM TECH S.R.L.</t>
  </si>
  <si>
    <t>ADQUISICION DE EQUIPOS TECNOLOGICOS (PANTALLA Y PROYECTOR , PARA USO EN LAS DPENDENCIAS DE LA REGIONAL DE SALUD EL VALLE.</t>
  </si>
  <si>
    <t>B1500000066</t>
  </si>
  <si>
    <t>CARLOS GUARIONEX MONTERO ALCANTARA</t>
  </si>
  <si>
    <t>SERVICIO DE TRANSPORTE DE PLANTA ELECTRICA DE 100 KILOS DESDE AZUA A SAN JUAN DE LA MAGUANA T DE SAN JUAN PARA PERALTA AZUA.</t>
  </si>
  <si>
    <t>B1500000067</t>
  </si>
  <si>
    <t>SERVICIO DE REPARACION DE  PLANTA ELECTRICA DEL HOSPITAL DE PERTALTA  AZUA.</t>
  </si>
  <si>
    <t>B1500000068</t>
  </si>
  <si>
    <t>SERVICIO DE REPARACION DE PLANTA ELECTRICA DL CENTRO DE DIAGNOSTICO DE AZUA.</t>
  </si>
  <si>
    <t>B1500000627</t>
  </si>
  <si>
    <t>ABM PETROLEUM CARIBBEAN GROUP SRL</t>
  </si>
  <si>
    <t>COMPRA DE COMBUSTIBEL PARA USO EN LOS VEHICULOS DE LA GERENCIA DE AREA III ELIAS PIÑA</t>
  </si>
  <si>
    <t>B1500000 641</t>
  </si>
  <si>
    <t>B1500000505</t>
  </si>
  <si>
    <t>B1500000515</t>
  </si>
  <si>
    <t>31/11/2024</t>
  </si>
  <si>
    <t>Lic.Juan de los Santos Cepeda</t>
  </si>
  <si>
    <t>Lic.Francina A.Nova</t>
  </si>
  <si>
    <t>ADMINISTRADOR REGIONAL DE SALUD EL VALLE</t>
  </si>
  <si>
    <t>COORINADOR FINANCIERO REGIONAL DE SALUD EL VALLE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</si>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</sst>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&quot;$&quot;#,##0.00"/>
  </numFmts>
  <fonts count="1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i/>
      <sz val="11"/>
      <name val="Arial"/>
      <family val="2"/>
    </font>
    <font>
      <sz val="13"/>
      <name val="Arial"/>
      <family val="2"/>
    </font>
    <font>
      <b/>
      <sz val="13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2"/>
      <color rgb="FF000000"/>
      <name val="Trebuchet MS"/>
      <family val="2"/>
    </font>
    <font>
      <sz val="12"/>
      <name val="Times New Roman"/>
      <family val="1"/>
    </font>
    <font>
      <sz val="12"/>
      <color rgb="FF212529"/>
      <name val="Arial"/>
      <family val="2"/>
    </font>
    <font>
      <sz val="13"/>
      <color theme="1"/>
      <name val="Arial"/>
      <family val="2"/>
    </font>
    <font>
      <sz val="10"/>
      <name val="Arial"/>
      <family val="2"/>
    </font>
    <font>
      <b/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14" fontId="7" fillId="2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164" fontId="7" fillId="2" borderId="1" xfId="0" applyNumberFormat="1" applyFont="1" applyFill="1" applyBorder="1" applyAlignment="1">
      <alignment vertical="center" wrapText="1"/>
    </xf>
    <xf numFmtId="164" fontId="7" fillId="2" borderId="1" xfId="1" applyNumberFormat="1" applyFont="1" applyFill="1" applyBorder="1" applyAlignment="1">
      <alignment vertical="center" wrapText="1"/>
    </xf>
    <xf numFmtId="0" fontId="7" fillId="2" borderId="1" xfId="1" applyNumberFormat="1" applyFont="1" applyFill="1" applyBorder="1" applyAlignment="1">
      <alignment vertical="center" wrapText="1"/>
    </xf>
    <xf numFmtId="14" fontId="7" fillId="2" borderId="1" xfId="0" applyNumberFormat="1" applyFont="1" applyFill="1" applyBorder="1" applyAlignment="1">
      <alignment vertical="center" wrapText="1"/>
    </xf>
    <xf numFmtId="14" fontId="2" fillId="2" borderId="0" xfId="0" applyNumberFormat="1" applyFont="1" applyFill="1" applyAlignment="1">
      <alignment vertical="center"/>
    </xf>
    <xf numFmtId="0" fontId="0" fillId="0" borderId="0" xfId="0" applyAlignment="1">
      <alignment vertical="center"/>
    </xf>
    <xf numFmtId="0" fontId="7" fillId="2" borderId="1" xfId="0" applyFont="1" applyFill="1" applyBorder="1" applyAlignment="1">
      <alignment vertical="center" wrapText="1"/>
    </xf>
    <xf numFmtId="8" fontId="9" fillId="2" borderId="1" xfId="0" applyNumberFormat="1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horizontal="left" wrapText="1"/>
    </xf>
    <xf numFmtId="4" fontId="10" fillId="2" borderId="1" xfId="0" applyNumberFormat="1" applyFont="1" applyFill="1" applyBorder="1" applyAlignment="1">
      <alignment wrapText="1"/>
    </xf>
    <xf numFmtId="14" fontId="7" fillId="2" borderId="1" xfId="0" applyNumberFormat="1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8" fontId="9" fillId="2" borderId="1" xfId="0" applyNumberFormat="1" applyFont="1" applyFill="1" applyBorder="1" applyAlignment="1">
      <alignment vertical="center"/>
    </xf>
    <xf numFmtId="0" fontId="7" fillId="2" borderId="1" xfId="1" applyNumberFormat="1" applyFont="1" applyFill="1" applyBorder="1" applyAlignment="1">
      <alignment vertical="center"/>
    </xf>
    <xf numFmtId="14" fontId="7" fillId="2" borderId="1" xfId="0" applyNumberFormat="1" applyFont="1" applyFill="1" applyBorder="1" applyAlignment="1">
      <alignment vertical="center"/>
    </xf>
    <xf numFmtId="164" fontId="7" fillId="2" borderId="1" xfId="0" applyNumberFormat="1" applyFont="1" applyFill="1" applyBorder="1" applyAlignment="1">
      <alignment vertical="center"/>
    </xf>
    <xf numFmtId="164" fontId="7" fillId="2" borderId="1" xfId="1" applyNumberFormat="1" applyFont="1" applyFill="1" applyBorder="1" applyAlignment="1">
      <alignment vertical="center"/>
    </xf>
    <xf numFmtId="0" fontId="0" fillId="4" borderId="0" xfId="0" applyFill="1" applyAlignment="1">
      <alignment vertical="center"/>
    </xf>
    <xf numFmtId="0" fontId="8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vertical="center"/>
    </xf>
    <xf numFmtId="14" fontId="7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1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vertical="center" wrapText="1"/>
    </xf>
    <xf numFmtId="164" fontId="6" fillId="0" borderId="1" xfId="0" applyNumberFormat="1" applyFont="1" applyBorder="1" applyAlignment="1">
      <alignment vertical="center" wrapText="1"/>
    </xf>
    <xf numFmtId="2" fontId="5" fillId="0" borderId="1" xfId="1" applyNumberFormat="1" applyFont="1" applyFill="1" applyBorder="1" applyAlignment="1">
      <alignment vertical="center" wrapText="1"/>
    </xf>
    <xf numFmtId="2" fontId="2" fillId="2" borderId="1" xfId="1" applyNumberFormat="1" applyFont="1" applyFill="1" applyBorder="1" applyAlignment="1">
      <alignment vertical="center"/>
    </xf>
    <xf numFmtId="14" fontId="2" fillId="0" borderId="0" xfId="0" applyNumberFormat="1" applyFont="1" applyAlignment="1">
      <alignment vertical="center"/>
    </xf>
    <xf numFmtId="14" fontId="5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2" fontId="5" fillId="0" borderId="0" xfId="1" applyNumberFormat="1" applyFont="1" applyFill="1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2" fontId="2" fillId="0" borderId="2" xfId="1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5" fillId="0" borderId="0" xfId="0" applyFont="1" applyAlignment="1">
      <alignment vertical="center" wrapText="1"/>
    </xf>
    <xf numFmtId="14" fontId="0" fillId="0" borderId="0" xfId="0" applyNumberForma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14" fontId="2" fillId="2" borderId="1" xfId="0" applyNumberFormat="1" applyFont="1" applyFill="1" applyBorder="1" applyAlignment="1">
      <alignment vertical="center"/>
    </xf>
    <xf numFmtId="2" fontId="2" fillId="2" borderId="0" xfId="1" applyNumberFormat="1" applyFont="1" applyFill="1" applyBorder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3</xdr:row>
      <xdr:rowOff>85725</xdr:rowOff>
    </xdr:from>
    <xdr:to>
      <xdr:col>2</xdr:col>
      <xdr:colOff>2524125</xdr:colOff>
      <xdr:row>9</xdr:row>
      <xdr:rowOff>85725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id="{3128D9BC-209C-4614-8953-D1F5D784A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657225"/>
          <a:ext cx="3781425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629F7-5177-4932-B34F-5CB3B5C59461}">
  <dimension ref="A1:BF95"/>
  <sheetViews>
    <sheetView tabSelected="1" workbookViewId="0">
      <selection sqref="A1:XFD1048576"/>
    </sheetView>
  </sheetViews>
  <sheetFormatPr baseColWidth="10" defaultColWidth="9.140625" defaultRowHeight="15" x14ac:dyDescent="0.25"/>
  <cols>
    <col min="1" max="1" width="10.42578125" style="1" bestFit="1" customWidth="1"/>
    <col min="2" max="2" width="19.7109375" style="22" customWidth="1"/>
    <col min="3" max="3" width="48.85546875" style="22" customWidth="1"/>
    <col min="4" max="4" width="27.5703125" style="22" customWidth="1"/>
    <col min="5" max="5" width="70.85546875" style="22" customWidth="1"/>
    <col min="6" max="6" width="50.7109375" style="22" customWidth="1"/>
    <col min="7" max="7" width="23" style="22" customWidth="1"/>
    <col min="8" max="8" width="19.5703125" style="22" customWidth="1"/>
    <col min="9" max="9" width="23.42578125" style="1" customWidth="1"/>
    <col min="10" max="10" width="12.28515625" style="1" customWidth="1"/>
    <col min="11" max="11" width="17" style="1" customWidth="1"/>
    <col min="12" max="12" width="11.28515625" style="1" customWidth="1"/>
    <col min="13" max="13" width="7.140625" style="1" customWidth="1"/>
    <col min="14" max="14" width="53.85546875" style="22" hidden="1" customWidth="1"/>
    <col min="15" max="256" width="9.140625" style="22"/>
    <col min="257" max="257" width="10.42578125" style="22" bestFit="1" customWidth="1"/>
    <col min="258" max="258" width="19.7109375" style="22" customWidth="1"/>
    <col min="259" max="259" width="48.85546875" style="22" customWidth="1"/>
    <col min="260" max="260" width="27.5703125" style="22" customWidth="1"/>
    <col min="261" max="261" width="70.85546875" style="22" customWidth="1"/>
    <col min="262" max="262" width="50.7109375" style="22" customWidth="1"/>
    <col min="263" max="263" width="23" style="22" customWidth="1"/>
    <col min="264" max="264" width="19.5703125" style="22" customWidth="1"/>
    <col min="265" max="265" width="23.42578125" style="22" customWidth="1"/>
    <col min="266" max="266" width="12.28515625" style="22" customWidth="1"/>
    <col min="267" max="267" width="17" style="22" customWidth="1"/>
    <col min="268" max="268" width="11.28515625" style="22" customWidth="1"/>
    <col min="269" max="269" width="7.140625" style="22" customWidth="1"/>
    <col min="270" max="270" width="0" style="22" hidden="1" customWidth="1"/>
    <col min="271" max="512" width="9.140625" style="22"/>
    <col min="513" max="513" width="10.42578125" style="22" bestFit="1" customWidth="1"/>
    <col min="514" max="514" width="19.7109375" style="22" customWidth="1"/>
    <col min="515" max="515" width="48.85546875" style="22" customWidth="1"/>
    <col min="516" max="516" width="27.5703125" style="22" customWidth="1"/>
    <col min="517" max="517" width="70.85546875" style="22" customWidth="1"/>
    <col min="518" max="518" width="50.7109375" style="22" customWidth="1"/>
    <col min="519" max="519" width="23" style="22" customWidth="1"/>
    <col min="520" max="520" width="19.5703125" style="22" customWidth="1"/>
    <col min="521" max="521" width="23.42578125" style="22" customWidth="1"/>
    <col min="522" max="522" width="12.28515625" style="22" customWidth="1"/>
    <col min="523" max="523" width="17" style="22" customWidth="1"/>
    <col min="524" max="524" width="11.28515625" style="22" customWidth="1"/>
    <col min="525" max="525" width="7.140625" style="22" customWidth="1"/>
    <col min="526" max="526" width="0" style="22" hidden="1" customWidth="1"/>
    <col min="527" max="768" width="9.140625" style="22"/>
    <col min="769" max="769" width="10.42578125" style="22" bestFit="1" customWidth="1"/>
    <col min="770" max="770" width="19.7109375" style="22" customWidth="1"/>
    <col min="771" max="771" width="48.85546875" style="22" customWidth="1"/>
    <col min="772" max="772" width="27.5703125" style="22" customWidth="1"/>
    <col min="773" max="773" width="70.85546875" style="22" customWidth="1"/>
    <col min="774" max="774" width="50.7109375" style="22" customWidth="1"/>
    <col min="775" max="775" width="23" style="22" customWidth="1"/>
    <col min="776" max="776" width="19.5703125" style="22" customWidth="1"/>
    <col min="777" max="777" width="23.42578125" style="22" customWidth="1"/>
    <col min="778" max="778" width="12.28515625" style="22" customWidth="1"/>
    <col min="779" max="779" width="17" style="22" customWidth="1"/>
    <col min="780" max="780" width="11.28515625" style="22" customWidth="1"/>
    <col min="781" max="781" width="7.140625" style="22" customWidth="1"/>
    <col min="782" max="782" width="0" style="22" hidden="1" customWidth="1"/>
    <col min="783" max="1024" width="9.140625" style="22"/>
    <col min="1025" max="1025" width="10.42578125" style="22" bestFit="1" customWidth="1"/>
    <col min="1026" max="1026" width="19.7109375" style="22" customWidth="1"/>
    <col min="1027" max="1027" width="48.85546875" style="22" customWidth="1"/>
    <col min="1028" max="1028" width="27.5703125" style="22" customWidth="1"/>
    <col min="1029" max="1029" width="70.85546875" style="22" customWidth="1"/>
    <col min="1030" max="1030" width="50.7109375" style="22" customWidth="1"/>
    <col min="1031" max="1031" width="23" style="22" customWidth="1"/>
    <col min="1032" max="1032" width="19.5703125" style="22" customWidth="1"/>
    <col min="1033" max="1033" width="23.42578125" style="22" customWidth="1"/>
    <col min="1034" max="1034" width="12.28515625" style="22" customWidth="1"/>
    <col min="1035" max="1035" width="17" style="22" customWidth="1"/>
    <col min="1036" max="1036" width="11.28515625" style="22" customWidth="1"/>
    <col min="1037" max="1037" width="7.140625" style="22" customWidth="1"/>
    <col min="1038" max="1038" width="0" style="22" hidden="1" customWidth="1"/>
    <col min="1039" max="1280" width="9.140625" style="22"/>
    <col min="1281" max="1281" width="10.42578125" style="22" bestFit="1" customWidth="1"/>
    <col min="1282" max="1282" width="19.7109375" style="22" customWidth="1"/>
    <col min="1283" max="1283" width="48.85546875" style="22" customWidth="1"/>
    <col min="1284" max="1284" width="27.5703125" style="22" customWidth="1"/>
    <col min="1285" max="1285" width="70.85546875" style="22" customWidth="1"/>
    <col min="1286" max="1286" width="50.7109375" style="22" customWidth="1"/>
    <col min="1287" max="1287" width="23" style="22" customWidth="1"/>
    <col min="1288" max="1288" width="19.5703125" style="22" customWidth="1"/>
    <col min="1289" max="1289" width="23.42578125" style="22" customWidth="1"/>
    <col min="1290" max="1290" width="12.28515625" style="22" customWidth="1"/>
    <col min="1291" max="1291" width="17" style="22" customWidth="1"/>
    <col min="1292" max="1292" width="11.28515625" style="22" customWidth="1"/>
    <col min="1293" max="1293" width="7.140625" style="22" customWidth="1"/>
    <col min="1294" max="1294" width="0" style="22" hidden="1" customWidth="1"/>
    <col min="1295" max="1536" width="9.140625" style="22"/>
    <col min="1537" max="1537" width="10.42578125" style="22" bestFit="1" customWidth="1"/>
    <col min="1538" max="1538" width="19.7109375" style="22" customWidth="1"/>
    <col min="1539" max="1539" width="48.85546875" style="22" customWidth="1"/>
    <col min="1540" max="1540" width="27.5703125" style="22" customWidth="1"/>
    <col min="1541" max="1541" width="70.85546875" style="22" customWidth="1"/>
    <col min="1542" max="1542" width="50.7109375" style="22" customWidth="1"/>
    <col min="1543" max="1543" width="23" style="22" customWidth="1"/>
    <col min="1544" max="1544" width="19.5703125" style="22" customWidth="1"/>
    <col min="1545" max="1545" width="23.42578125" style="22" customWidth="1"/>
    <col min="1546" max="1546" width="12.28515625" style="22" customWidth="1"/>
    <col min="1547" max="1547" width="17" style="22" customWidth="1"/>
    <col min="1548" max="1548" width="11.28515625" style="22" customWidth="1"/>
    <col min="1549" max="1549" width="7.140625" style="22" customWidth="1"/>
    <col min="1550" max="1550" width="0" style="22" hidden="1" customWidth="1"/>
    <col min="1551" max="1792" width="9.140625" style="22"/>
    <col min="1793" max="1793" width="10.42578125" style="22" bestFit="1" customWidth="1"/>
    <col min="1794" max="1794" width="19.7109375" style="22" customWidth="1"/>
    <col min="1795" max="1795" width="48.85546875" style="22" customWidth="1"/>
    <col min="1796" max="1796" width="27.5703125" style="22" customWidth="1"/>
    <col min="1797" max="1797" width="70.85546875" style="22" customWidth="1"/>
    <col min="1798" max="1798" width="50.7109375" style="22" customWidth="1"/>
    <col min="1799" max="1799" width="23" style="22" customWidth="1"/>
    <col min="1800" max="1800" width="19.5703125" style="22" customWidth="1"/>
    <col min="1801" max="1801" width="23.42578125" style="22" customWidth="1"/>
    <col min="1802" max="1802" width="12.28515625" style="22" customWidth="1"/>
    <col min="1803" max="1803" width="17" style="22" customWidth="1"/>
    <col min="1804" max="1804" width="11.28515625" style="22" customWidth="1"/>
    <col min="1805" max="1805" width="7.140625" style="22" customWidth="1"/>
    <col min="1806" max="1806" width="0" style="22" hidden="1" customWidth="1"/>
    <col min="1807" max="2048" width="9.140625" style="22"/>
    <col min="2049" max="2049" width="10.42578125" style="22" bestFit="1" customWidth="1"/>
    <col min="2050" max="2050" width="19.7109375" style="22" customWidth="1"/>
    <col min="2051" max="2051" width="48.85546875" style="22" customWidth="1"/>
    <col min="2052" max="2052" width="27.5703125" style="22" customWidth="1"/>
    <col min="2053" max="2053" width="70.85546875" style="22" customWidth="1"/>
    <col min="2054" max="2054" width="50.7109375" style="22" customWidth="1"/>
    <col min="2055" max="2055" width="23" style="22" customWidth="1"/>
    <col min="2056" max="2056" width="19.5703125" style="22" customWidth="1"/>
    <col min="2057" max="2057" width="23.42578125" style="22" customWidth="1"/>
    <col min="2058" max="2058" width="12.28515625" style="22" customWidth="1"/>
    <col min="2059" max="2059" width="17" style="22" customWidth="1"/>
    <col min="2060" max="2060" width="11.28515625" style="22" customWidth="1"/>
    <col min="2061" max="2061" width="7.140625" style="22" customWidth="1"/>
    <col min="2062" max="2062" width="0" style="22" hidden="1" customWidth="1"/>
    <col min="2063" max="2304" width="9.140625" style="22"/>
    <col min="2305" max="2305" width="10.42578125" style="22" bestFit="1" customWidth="1"/>
    <col min="2306" max="2306" width="19.7109375" style="22" customWidth="1"/>
    <col min="2307" max="2307" width="48.85546875" style="22" customWidth="1"/>
    <col min="2308" max="2308" width="27.5703125" style="22" customWidth="1"/>
    <col min="2309" max="2309" width="70.85546875" style="22" customWidth="1"/>
    <col min="2310" max="2310" width="50.7109375" style="22" customWidth="1"/>
    <col min="2311" max="2311" width="23" style="22" customWidth="1"/>
    <col min="2312" max="2312" width="19.5703125" style="22" customWidth="1"/>
    <col min="2313" max="2313" width="23.42578125" style="22" customWidth="1"/>
    <col min="2314" max="2314" width="12.28515625" style="22" customWidth="1"/>
    <col min="2315" max="2315" width="17" style="22" customWidth="1"/>
    <col min="2316" max="2316" width="11.28515625" style="22" customWidth="1"/>
    <col min="2317" max="2317" width="7.140625" style="22" customWidth="1"/>
    <col min="2318" max="2318" width="0" style="22" hidden="1" customWidth="1"/>
    <col min="2319" max="2560" width="9.140625" style="22"/>
    <col min="2561" max="2561" width="10.42578125" style="22" bestFit="1" customWidth="1"/>
    <col min="2562" max="2562" width="19.7109375" style="22" customWidth="1"/>
    <col min="2563" max="2563" width="48.85546875" style="22" customWidth="1"/>
    <col min="2564" max="2564" width="27.5703125" style="22" customWidth="1"/>
    <col min="2565" max="2565" width="70.85546875" style="22" customWidth="1"/>
    <col min="2566" max="2566" width="50.7109375" style="22" customWidth="1"/>
    <col min="2567" max="2567" width="23" style="22" customWidth="1"/>
    <col min="2568" max="2568" width="19.5703125" style="22" customWidth="1"/>
    <col min="2569" max="2569" width="23.42578125" style="22" customWidth="1"/>
    <col min="2570" max="2570" width="12.28515625" style="22" customWidth="1"/>
    <col min="2571" max="2571" width="17" style="22" customWidth="1"/>
    <col min="2572" max="2572" width="11.28515625" style="22" customWidth="1"/>
    <col min="2573" max="2573" width="7.140625" style="22" customWidth="1"/>
    <col min="2574" max="2574" width="0" style="22" hidden="1" customWidth="1"/>
    <col min="2575" max="2816" width="9.140625" style="22"/>
    <col min="2817" max="2817" width="10.42578125" style="22" bestFit="1" customWidth="1"/>
    <col min="2818" max="2818" width="19.7109375" style="22" customWidth="1"/>
    <col min="2819" max="2819" width="48.85546875" style="22" customWidth="1"/>
    <col min="2820" max="2820" width="27.5703125" style="22" customWidth="1"/>
    <col min="2821" max="2821" width="70.85546875" style="22" customWidth="1"/>
    <col min="2822" max="2822" width="50.7109375" style="22" customWidth="1"/>
    <col min="2823" max="2823" width="23" style="22" customWidth="1"/>
    <col min="2824" max="2824" width="19.5703125" style="22" customWidth="1"/>
    <col min="2825" max="2825" width="23.42578125" style="22" customWidth="1"/>
    <col min="2826" max="2826" width="12.28515625" style="22" customWidth="1"/>
    <col min="2827" max="2827" width="17" style="22" customWidth="1"/>
    <col min="2828" max="2828" width="11.28515625" style="22" customWidth="1"/>
    <col min="2829" max="2829" width="7.140625" style="22" customWidth="1"/>
    <col min="2830" max="2830" width="0" style="22" hidden="1" customWidth="1"/>
    <col min="2831" max="3072" width="9.140625" style="22"/>
    <col min="3073" max="3073" width="10.42578125" style="22" bestFit="1" customWidth="1"/>
    <col min="3074" max="3074" width="19.7109375" style="22" customWidth="1"/>
    <col min="3075" max="3075" width="48.85546875" style="22" customWidth="1"/>
    <col min="3076" max="3076" width="27.5703125" style="22" customWidth="1"/>
    <col min="3077" max="3077" width="70.85546875" style="22" customWidth="1"/>
    <col min="3078" max="3078" width="50.7109375" style="22" customWidth="1"/>
    <col min="3079" max="3079" width="23" style="22" customWidth="1"/>
    <col min="3080" max="3080" width="19.5703125" style="22" customWidth="1"/>
    <col min="3081" max="3081" width="23.42578125" style="22" customWidth="1"/>
    <col min="3082" max="3082" width="12.28515625" style="22" customWidth="1"/>
    <col min="3083" max="3083" width="17" style="22" customWidth="1"/>
    <col min="3084" max="3084" width="11.28515625" style="22" customWidth="1"/>
    <col min="3085" max="3085" width="7.140625" style="22" customWidth="1"/>
    <col min="3086" max="3086" width="0" style="22" hidden="1" customWidth="1"/>
    <col min="3087" max="3328" width="9.140625" style="22"/>
    <col min="3329" max="3329" width="10.42578125" style="22" bestFit="1" customWidth="1"/>
    <col min="3330" max="3330" width="19.7109375" style="22" customWidth="1"/>
    <col min="3331" max="3331" width="48.85546875" style="22" customWidth="1"/>
    <col min="3332" max="3332" width="27.5703125" style="22" customWidth="1"/>
    <col min="3333" max="3333" width="70.85546875" style="22" customWidth="1"/>
    <col min="3334" max="3334" width="50.7109375" style="22" customWidth="1"/>
    <col min="3335" max="3335" width="23" style="22" customWidth="1"/>
    <col min="3336" max="3336" width="19.5703125" style="22" customWidth="1"/>
    <col min="3337" max="3337" width="23.42578125" style="22" customWidth="1"/>
    <col min="3338" max="3338" width="12.28515625" style="22" customWidth="1"/>
    <col min="3339" max="3339" width="17" style="22" customWidth="1"/>
    <col min="3340" max="3340" width="11.28515625" style="22" customWidth="1"/>
    <col min="3341" max="3341" width="7.140625" style="22" customWidth="1"/>
    <col min="3342" max="3342" width="0" style="22" hidden="1" customWidth="1"/>
    <col min="3343" max="3584" width="9.140625" style="22"/>
    <col min="3585" max="3585" width="10.42578125" style="22" bestFit="1" customWidth="1"/>
    <col min="3586" max="3586" width="19.7109375" style="22" customWidth="1"/>
    <col min="3587" max="3587" width="48.85546875" style="22" customWidth="1"/>
    <col min="3588" max="3588" width="27.5703125" style="22" customWidth="1"/>
    <col min="3589" max="3589" width="70.85546875" style="22" customWidth="1"/>
    <col min="3590" max="3590" width="50.7109375" style="22" customWidth="1"/>
    <col min="3591" max="3591" width="23" style="22" customWidth="1"/>
    <col min="3592" max="3592" width="19.5703125" style="22" customWidth="1"/>
    <col min="3593" max="3593" width="23.42578125" style="22" customWidth="1"/>
    <col min="3594" max="3594" width="12.28515625" style="22" customWidth="1"/>
    <col min="3595" max="3595" width="17" style="22" customWidth="1"/>
    <col min="3596" max="3596" width="11.28515625" style="22" customWidth="1"/>
    <col min="3597" max="3597" width="7.140625" style="22" customWidth="1"/>
    <col min="3598" max="3598" width="0" style="22" hidden="1" customWidth="1"/>
    <col min="3599" max="3840" width="9.140625" style="22"/>
    <col min="3841" max="3841" width="10.42578125" style="22" bestFit="1" customWidth="1"/>
    <col min="3842" max="3842" width="19.7109375" style="22" customWidth="1"/>
    <col min="3843" max="3843" width="48.85546875" style="22" customWidth="1"/>
    <col min="3844" max="3844" width="27.5703125" style="22" customWidth="1"/>
    <col min="3845" max="3845" width="70.85546875" style="22" customWidth="1"/>
    <col min="3846" max="3846" width="50.7109375" style="22" customWidth="1"/>
    <col min="3847" max="3847" width="23" style="22" customWidth="1"/>
    <col min="3848" max="3848" width="19.5703125" style="22" customWidth="1"/>
    <col min="3849" max="3849" width="23.42578125" style="22" customWidth="1"/>
    <col min="3850" max="3850" width="12.28515625" style="22" customWidth="1"/>
    <col min="3851" max="3851" width="17" style="22" customWidth="1"/>
    <col min="3852" max="3852" width="11.28515625" style="22" customWidth="1"/>
    <col min="3853" max="3853" width="7.140625" style="22" customWidth="1"/>
    <col min="3854" max="3854" width="0" style="22" hidden="1" customWidth="1"/>
    <col min="3855" max="4096" width="9.140625" style="22"/>
    <col min="4097" max="4097" width="10.42578125" style="22" bestFit="1" customWidth="1"/>
    <col min="4098" max="4098" width="19.7109375" style="22" customWidth="1"/>
    <col min="4099" max="4099" width="48.85546875" style="22" customWidth="1"/>
    <col min="4100" max="4100" width="27.5703125" style="22" customWidth="1"/>
    <col min="4101" max="4101" width="70.85546875" style="22" customWidth="1"/>
    <col min="4102" max="4102" width="50.7109375" style="22" customWidth="1"/>
    <col min="4103" max="4103" width="23" style="22" customWidth="1"/>
    <col min="4104" max="4104" width="19.5703125" style="22" customWidth="1"/>
    <col min="4105" max="4105" width="23.42578125" style="22" customWidth="1"/>
    <col min="4106" max="4106" width="12.28515625" style="22" customWidth="1"/>
    <col min="4107" max="4107" width="17" style="22" customWidth="1"/>
    <col min="4108" max="4108" width="11.28515625" style="22" customWidth="1"/>
    <col min="4109" max="4109" width="7.140625" style="22" customWidth="1"/>
    <col min="4110" max="4110" width="0" style="22" hidden="1" customWidth="1"/>
    <col min="4111" max="4352" width="9.140625" style="22"/>
    <col min="4353" max="4353" width="10.42578125" style="22" bestFit="1" customWidth="1"/>
    <col min="4354" max="4354" width="19.7109375" style="22" customWidth="1"/>
    <col min="4355" max="4355" width="48.85546875" style="22" customWidth="1"/>
    <col min="4356" max="4356" width="27.5703125" style="22" customWidth="1"/>
    <col min="4357" max="4357" width="70.85546875" style="22" customWidth="1"/>
    <col min="4358" max="4358" width="50.7109375" style="22" customWidth="1"/>
    <col min="4359" max="4359" width="23" style="22" customWidth="1"/>
    <col min="4360" max="4360" width="19.5703125" style="22" customWidth="1"/>
    <col min="4361" max="4361" width="23.42578125" style="22" customWidth="1"/>
    <col min="4362" max="4362" width="12.28515625" style="22" customWidth="1"/>
    <col min="4363" max="4363" width="17" style="22" customWidth="1"/>
    <col min="4364" max="4364" width="11.28515625" style="22" customWidth="1"/>
    <col min="4365" max="4365" width="7.140625" style="22" customWidth="1"/>
    <col min="4366" max="4366" width="0" style="22" hidden="1" customWidth="1"/>
    <col min="4367" max="4608" width="9.140625" style="22"/>
    <col min="4609" max="4609" width="10.42578125" style="22" bestFit="1" customWidth="1"/>
    <col min="4610" max="4610" width="19.7109375" style="22" customWidth="1"/>
    <col min="4611" max="4611" width="48.85546875" style="22" customWidth="1"/>
    <col min="4612" max="4612" width="27.5703125" style="22" customWidth="1"/>
    <col min="4613" max="4613" width="70.85546875" style="22" customWidth="1"/>
    <col min="4614" max="4614" width="50.7109375" style="22" customWidth="1"/>
    <col min="4615" max="4615" width="23" style="22" customWidth="1"/>
    <col min="4616" max="4616" width="19.5703125" style="22" customWidth="1"/>
    <col min="4617" max="4617" width="23.42578125" style="22" customWidth="1"/>
    <col min="4618" max="4618" width="12.28515625" style="22" customWidth="1"/>
    <col min="4619" max="4619" width="17" style="22" customWidth="1"/>
    <col min="4620" max="4620" width="11.28515625" style="22" customWidth="1"/>
    <col min="4621" max="4621" width="7.140625" style="22" customWidth="1"/>
    <col min="4622" max="4622" width="0" style="22" hidden="1" customWidth="1"/>
    <col min="4623" max="4864" width="9.140625" style="22"/>
    <col min="4865" max="4865" width="10.42578125" style="22" bestFit="1" customWidth="1"/>
    <col min="4866" max="4866" width="19.7109375" style="22" customWidth="1"/>
    <col min="4867" max="4867" width="48.85546875" style="22" customWidth="1"/>
    <col min="4868" max="4868" width="27.5703125" style="22" customWidth="1"/>
    <col min="4869" max="4869" width="70.85546875" style="22" customWidth="1"/>
    <col min="4870" max="4870" width="50.7109375" style="22" customWidth="1"/>
    <col min="4871" max="4871" width="23" style="22" customWidth="1"/>
    <col min="4872" max="4872" width="19.5703125" style="22" customWidth="1"/>
    <col min="4873" max="4873" width="23.42578125" style="22" customWidth="1"/>
    <col min="4874" max="4874" width="12.28515625" style="22" customWidth="1"/>
    <col min="4875" max="4875" width="17" style="22" customWidth="1"/>
    <col min="4876" max="4876" width="11.28515625" style="22" customWidth="1"/>
    <col min="4877" max="4877" width="7.140625" style="22" customWidth="1"/>
    <col min="4878" max="4878" width="0" style="22" hidden="1" customWidth="1"/>
    <col min="4879" max="5120" width="9.140625" style="22"/>
    <col min="5121" max="5121" width="10.42578125" style="22" bestFit="1" customWidth="1"/>
    <col min="5122" max="5122" width="19.7109375" style="22" customWidth="1"/>
    <col min="5123" max="5123" width="48.85546875" style="22" customWidth="1"/>
    <col min="5124" max="5124" width="27.5703125" style="22" customWidth="1"/>
    <col min="5125" max="5125" width="70.85546875" style="22" customWidth="1"/>
    <col min="5126" max="5126" width="50.7109375" style="22" customWidth="1"/>
    <col min="5127" max="5127" width="23" style="22" customWidth="1"/>
    <col min="5128" max="5128" width="19.5703125" style="22" customWidth="1"/>
    <col min="5129" max="5129" width="23.42578125" style="22" customWidth="1"/>
    <col min="5130" max="5130" width="12.28515625" style="22" customWidth="1"/>
    <col min="5131" max="5131" width="17" style="22" customWidth="1"/>
    <col min="5132" max="5132" width="11.28515625" style="22" customWidth="1"/>
    <col min="5133" max="5133" width="7.140625" style="22" customWidth="1"/>
    <col min="5134" max="5134" width="0" style="22" hidden="1" customWidth="1"/>
    <col min="5135" max="5376" width="9.140625" style="22"/>
    <col min="5377" max="5377" width="10.42578125" style="22" bestFit="1" customWidth="1"/>
    <col min="5378" max="5378" width="19.7109375" style="22" customWidth="1"/>
    <col min="5379" max="5379" width="48.85546875" style="22" customWidth="1"/>
    <col min="5380" max="5380" width="27.5703125" style="22" customWidth="1"/>
    <col min="5381" max="5381" width="70.85546875" style="22" customWidth="1"/>
    <col min="5382" max="5382" width="50.7109375" style="22" customWidth="1"/>
    <col min="5383" max="5383" width="23" style="22" customWidth="1"/>
    <col min="5384" max="5384" width="19.5703125" style="22" customWidth="1"/>
    <col min="5385" max="5385" width="23.42578125" style="22" customWidth="1"/>
    <col min="5386" max="5386" width="12.28515625" style="22" customWidth="1"/>
    <col min="5387" max="5387" width="17" style="22" customWidth="1"/>
    <col min="5388" max="5388" width="11.28515625" style="22" customWidth="1"/>
    <col min="5389" max="5389" width="7.140625" style="22" customWidth="1"/>
    <col min="5390" max="5390" width="0" style="22" hidden="1" customWidth="1"/>
    <col min="5391" max="5632" width="9.140625" style="22"/>
    <col min="5633" max="5633" width="10.42578125" style="22" bestFit="1" customWidth="1"/>
    <col min="5634" max="5634" width="19.7109375" style="22" customWidth="1"/>
    <col min="5635" max="5635" width="48.85546875" style="22" customWidth="1"/>
    <col min="5636" max="5636" width="27.5703125" style="22" customWidth="1"/>
    <col min="5637" max="5637" width="70.85546875" style="22" customWidth="1"/>
    <col min="5638" max="5638" width="50.7109375" style="22" customWidth="1"/>
    <col min="5639" max="5639" width="23" style="22" customWidth="1"/>
    <col min="5640" max="5640" width="19.5703125" style="22" customWidth="1"/>
    <col min="5641" max="5641" width="23.42578125" style="22" customWidth="1"/>
    <col min="5642" max="5642" width="12.28515625" style="22" customWidth="1"/>
    <col min="5643" max="5643" width="17" style="22" customWidth="1"/>
    <col min="5644" max="5644" width="11.28515625" style="22" customWidth="1"/>
    <col min="5645" max="5645" width="7.140625" style="22" customWidth="1"/>
    <col min="5646" max="5646" width="0" style="22" hidden="1" customWidth="1"/>
    <col min="5647" max="5888" width="9.140625" style="22"/>
    <col min="5889" max="5889" width="10.42578125" style="22" bestFit="1" customWidth="1"/>
    <col min="5890" max="5890" width="19.7109375" style="22" customWidth="1"/>
    <col min="5891" max="5891" width="48.85546875" style="22" customWidth="1"/>
    <col min="5892" max="5892" width="27.5703125" style="22" customWidth="1"/>
    <col min="5893" max="5893" width="70.85546875" style="22" customWidth="1"/>
    <col min="5894" max="5894" width="50.7109375" style="22" customWidth="1"/>
    <col min="5895" max="5895" width="23" style="22" customWidth="1"/>
    <col min="5896" max="5896" width="19.5703125" style="22" customWidth="1"/>
    <col min="5897" max="5897" width="23.42578125" style="22" customWidth="1"/>
    <col min="5898" max="5898" width="12.28515625" style="22" customWidth="1"/>
    <col min="5899" max="5899" width="17" style="22" customWidth="1"/>
    <col min="5900" max="5900" width="11.28515625" style="22" customWidth="1"/>
    <col min="5901" max="5901" width="7.140625" style="22" customWidth="1"/>
    <col min="5902" max="5902" width="0" style="22" hidden="1" customWidth="1"/>
    <col min="5903" max="6144" width="9.140625" style="22"/>
    <col min="6145" max="6145" width="10.42578125" style="22" bestFit="1" customWidth="1"/>
    <col min="6146" max="6146" width="19.7109375" style="22" customWidth="1"/>
    <col min="6147" max="6147" width="48.85546875" style="22" customWidth="1"/>
    <col min="6148" max="6148" width="27.5703125" style="22" customWidth="1"/>
    <col min="6149" max="6149" width="70.85546875" style="22" customWidth="1"/>
    <col min="6150" max="6150" width="50.7109375" style="22" customWidth="1"/>
    <col min="6151" max="6151" width="23" style="22" customWidth="1"/>
    <col min="6152" max="6152" width="19.5703125" style="22" customWidth="1"/>
    <col min="6153" max="6153" width="23.42578125" style="22" customWidth="1"/>
    <col min="6154" max="6154" width="12.28515625" style="22" customWidth="1"/>
    <col min="6155" max="6155" width="17" style="22" customWidth="1"/>
    <col min="6156" max="6156" width="11.28515625" style="22" customWidth="1"/>
    <col min="6157" max="6157" width="7.140625" style="22" customWidth="1"/>
    <col min="6158" max="6158" width="0" style="22" hidden="1" customWidth="1"/>
    <col min="6159" max="6400" width="9.140625" style="22"/>
    <col min="6401" max="6401" width="10.42578125" style="22" bestFit="1" customWidth="1"/>
    <col min="6402" max="6402" width="19.7109375" style="22" customWidth="1"/>
    <col min="6403" max="6403" width="48.85546875" style="22" customWidth="1"/>
    <col min="6404" max="6404" width="27.5703125" style="22" customWidth="1"/>
    <col min="6405" max="6405" width="70.85546875" style="22" customWidth="1"/>
    <col min="6406" max="6406" width="50.7109375" style="22" customWidth="1"/>
    <col min="6407" max="6407" width="23" style="22" customWidth="1"/>
    <col min="6408" max="6408" width="19.5703125" style="22" customWidth="1"/>
    <col min="6409" max="6409" width="23.42578125" style="22" customWidth="1"/>
    <col min="6410" max="6410" width="12.28515625" style="22" customWidth="1"/>
    <col min="6411" max="6411" width="17" style="22" customWidth="1"/>
    <col min="6412" max="6412" width="11.28515625" style="22" customWidth="1"/>
    <col min="6413" max="6413" width="7.140625" style="22" customWidth="1"/>
    <col min="6414" max="6414" width="0" style="22" hidden="1" customWidth="1"/>
    <col min="6415" max="6656" width="9.140625" style="22"/>
    <col min="6657" max="6657" width="10.42578125" style="22" bestFit="1" customWidth="1"/>
    <col min="6658" max="6658" width="19.7109375" style="22" customWidth="1"/>
    <col min="6659" max="6659" width="48.85546875" style="22" customWidth="1"/>
    <col min="6660" max="6660" width="27.5703125" style="22" customWidth="1"/>
    <col min="6661" max="6661" width="70.85546875" style="22" customWidth="1"/>
    <col min="6662" max="6662" width="50.7109375" style="22" customWidth="1"/>
    <col min="6663" max="6663" width="23" style="22" customWidth="1"/>
    <col min="6664" max="6664" width="19.5703125" style="22" customWidth="1"/>
    <col min="6665" max="6665" width="23.42578125" style="22" customWidth="1"/>
    <col min="6666" max="6666" width="12.28515625" style="22" customWidth="1"/>
    <col min="6667" max="6667" width="17" style="22" customWidth="1"/>
    <col min="6668" max="6668" width="11.28515625" style="22" customWidth="1"/>
    <col min="6669" max="6669" width="7.140625" style="22" customWidth="1"/>
    <col min="6670" max="6670" width="0" style="22" hidden="1" customWidth="1"/>
    <col min="6671" max="6912" width="9.140625" style="22"/>
    <col min="6913" max="6913" width="10.42578125" style="22" bestFit="1" customWidth="1"/>
    <col min="6914" max="6914" width="19.7109375" style="22" customWidth="1"/>
    <col min="6915" max="6915" width="48.85546875" style="22" customWidth="1"/>
    <col min="6916" max="6916" width="27.5703125" style="22" customWidth="1"/>
    <col min="6917" max="6917" width="70.85546875" style="22" customWidth="1"/>
    <col min="6918" max="6918" width="50.7109375" style="22" customWidth="1"/>
    <col min="6919" max="6919" width="23" style="22" customWidth="1"/>
    <col min="6920" max="6920" width="19.5703125" style="22" customWidth="1"/>
    <col min="6921" max="6921" width="23.42578125" style="22" customWidth="1"/>
    <col min="6922" max="6922" width="12.28515625" style="22" customWidth="1"/>
    <col min="6923" max="6923" width="17" style="22" customWidth="1"/>
    <col min="6924" max="6924" width="11.28515625" style="22" customWidth="1"/>
    <col min="6925" max="6925" width="7.140625" style="22" customWidth="1"/>
    <col min="6926" max="6926" width="0" style="22" hidden="1" customWidth="1"/>
    <col min="6927" max="7168" width="9.140625" style="22"/>
    <col min="7169" max="7169" width="10.42578125" style="22" bestFit="1" customWidth="1"/>
    <col min="7170" max="7170" width="19.7109375" style="22" customWidth="1"/>
    <col min="7171" max="7171" width="48.85546875" style="22" customWidth="1"/>
    <col min="7172" max="7172" width="27.5703125" style="22" customWidth="1"/>
    <col min="7173" max="7173" width="70.85546875" style="22" customWidth="1"/>
    <col min="7174" max="7174" width="50.7109375" style="22" customWidth="1"/>
    <col min="7175" max="7175" width="23" style="22" customWidth="1"/>
    <col min="7176" max="7176" width="19.5703125" style="22" customWidth="1"/>
    <col min="7177" max="7177" width="23.42578125" style="22" customWidth="1"/>
    <col min="7178" max="7178" width="12.28515625" style="22" customWidth="1"/>
    <col min="7179" max="7179" width="17" style="22" customWidth="1"/>
    <col min="7180" max="7180" width="11.28515625" style="22" customWidth="1"/>
    <col min="7181" max="7181" width="7.140625" style="22" customWidth="1"/>
    <col min="7182" max="7182" width="0" style="22" hidden="1" customWidth="1"/>
    <col min="7183" max="7424" width="9.140625" style="22"/>
    <col min="7425" max="7425" width="10.42578125" style="22" bestFit="1" customWidth="1"/>
    <col min="7426" max="7426" width="19.7109375" style="22" customWidth="1"/>
    <col min="7427" max="7427" width="48.85546875" style="22" customWidth="1"/>
    <col min="7428" max="7428" width="27.5703125" style="22" customWidth="1"/>
    <col min="7429" max="7429" width="70.85546875" style="22" customWidth="1"/>
    <col min="7430" max="7430" width="50.7109375" style="22" customWidth="1"/>
    <col min="7431" max="7431" width="23" style="22" customWidth="1"/>
    <col min="7432" max="7432" width="19.5703125" style="22" customWidth="1"/>
    <col min="7433" max="7433" width="23.42578125" style="22" customWidth="1"/>
    <col min="7434" max="7434" width="12.28515625" style="22" customWidth="1"/>
    <col min="7435" max="7435" width="17" style="22" customWidth="1"/>
    <col min="7436" max="7436" width="11.28515625" style="22" customWidth="1"/>
    <col min="7437" max="7437" width="7.140625" style="22" customWidth="1"/>
    <col min="7438" max="7438" width="0" style="22" hidden="1" customWidth="1"/>
    <col min="7439" max="7680" width="9.140625" style="22"/>
    <col min="7681" max="7681" width="10.42578125" style="22" bestFit="1" customWidth="1"/>
    <col min="7682" max="7682" width="19.7109375" style="22" customWidth="1"/>
    <col min="7683" max="7683" width="48.85546875" style="22" customWidth="1"/>
    <col min="7684" max="7684" width="27.5703125" style="22" customWidth="1"/>
    <col min="7685" max="7685" width="70.85546875" style="22" customWidth="1"/>
    <col min="7686" max="7686" width="50.7109375" style="22" customWidth="1"/>
    <col min="7687" max="7687" width="23" style="22" customWidth="1"/>
    <col min="7688" max="7688" width="19.5703125" style="22" customWidth="1"/>
    <col min="7689" max="7689" width="23.42578125" style="22" customWidth="1"/>
    <col min="7690" max="7690" width="12.28515625" style="22" customWidth="1"/>
    <col min="7691" max="7691" width="17" style="22" customWidth="1"/>
    <col min="7692" max="7692" width="11.28515625" style="22" customWidth="1"/>
    <col min="7693" max="7693" width="7.140625" style="22" customWidth="1"/>
    <col min="7694" max="7694" width="0" style="22" hidden="1" customWidth="1"/>
    <col min="7695" max="7936" width="9.140625" style="22"/>
    <col min="7937" max="7937" width="10.42578125" style="22" bestFit="1" customWidth="1"/>
    <col min="7938" max="7938" width="19.7109375" style="22" customWidth="1"/>
    <col min="7939" max="7939" width="48.85546875" style="22" customWidth="1"/>
    <col min="7940" max="7940" width="27.5703125" style="22" customWidth="1"/>
    <col min="7941" max="7941" width="70.85546875" style="22" customWidth="1"/>
    <col min="7942" max="7942" width="50.7109375" style="22" customWidth="1"/>
    <col min="7943" max="7943" width="23" style="22" customWidth="1"/>
    <col min="7944" max="7944" width="19.5703125" style="22" customWidth="1"/>
    <col min="7945" max="7945" width="23.42578125" style="22" customWidth="1"/>
    <col min="7946" max="7946" width="12.28515625" style="22" customWidth="1"/>
    <col min="7947" max="7947" width="17" style="22" customWidth="1"/>
    <col min="7948" max="7948" width="11.28515625" style="22" customWidth="1"/>
    <col min="7949" max="7949" width="7.140625" style="22" customWidth="1"/>
    <col min="7950" max="7950" width="0" style="22" hidden="1" customWidth="1"/>
    <col min="7951" max="8192" width="9.140625" style="22"/>
    <col min="8193" max="8193" width="10.42578125" style="22" bestFit="1" customWidth="1"/>
    <col min="8194" max="8194" width="19.7109375" style="22" customWidth="1"/>
    <col min="8195" max="8195" width="48.85546875" style="22" customWidth="1"/>
    <col min="8196" max="8196" width="27.5703125" style="22" customWidth="1"/>
    <col min="8197" max="8197" width="70.85546875" style="22" customWidth="1"/>
    <col min="8198" max="8198" width="50.7109375" style="22" customWidth="1"/>
    <col min="8199" max="8199" width="23" style="22" customWidth="1"/>
    <col min="8200" max="8200" width="19.5703125" style="22" customWidth="1"/>
    <col min="8201" max="8201" width="23.42578125" style="22" customWidth="1"/>
    <col min="8202" max="8202" width="12.28515625" style="22" customWidth="1"/>
    <col min="8203" max="8203" width="17" style="22" customWidth="1"/>
    <col min="8204" max="8204" width="11.28515625" style="22" customWidth="1"/>
    <col min="8205" max="8205" width="7.140625" style="22" customWidth="1"/>
    <col min="8206" max="8206" width="0" style="22" hidden="1" customWidth="1"/>
    <col min="8207" max="8448" width="9.140625" style="22"/>
    <col min="8449" max="8449" width="10.42578125" style="22" bestFit="1" customWidth="1"/>
    <col min="8450" max="8450" width="19.7109375" style="22" customWidth="1"/>
    <col min="8451" max="8451" width="48.85546875" style="22" customWidth="1"/>
    <col min="8452" max="8452" width="27.5703125" style="22" customWidth="1"/>
    <col min="8453" max="8453" width="70.85546875" style="22" customWidth="1"/>
    <col min="8454" max="8454" width="50.7109375" style="22" customWidth="1"/>
    <col min="8455" max="8455" width="23" style="22" customWidth="1"/>
    <col min="8456" max="8456" width="19.5703125" style="22" customWidth="1"/>
    <col min="8457" max="8457" width="23.42578125" style="22" customWidth="1"/>
    <col min="8458" max="8458" width="12.28515625" style="22" customWidth="1"/>
    <col min="8459" max="8459" width="17" style="22" customWidth="1"/>
    <col min="8460" max="8460" width="11.28515625" style="22" customWidth="1"/>
    <col min="8461" max="8461" width="7.140625" style="22" customWidth="1"/>
    <col min="8462" max="8462" width="0" style="22" hidden="1" customWidth="1"/>
    <col min="8463" max="8704" width="9.140625" style="22"/>
    <col min="8705" max="8705" width="10.42578125" style="22" bestFit="1" customWidth="1"/>
    <col min="8706" max="8706" width="19.7109375" style="22" customWidth="1"/>
    <col min="8707" max="8707" width="48.85546875" style="22" customWidth="1"/>
    <col min="8708" max="8708" width="27.5703125" style="22" customWidth="1"/>
    <col min="8709" max="8709" width="70.85546875" style="22" customWidth="1"/>
    <col min="8710" max="8710" width="50.7109375" style="22" customWidth="1"/>
    <col min="8711" max="8711" width="23" style="22" customWidth="1"/>
    <col min="8712" max="8712" width="19.5703125" style="22" customWidth="1"/>
    <col min="8713" max="8713" width="23.42578125" style="22" customWidth="1"/>
    <col min="8714" max="8714" width="12.28515625" style="22" customWidth="1"/>
    <col min="8715" max="8715" width="17" style="22" customWidth="1"/>
    <col min="8716" max="8716" width="11.28515625" style="22" customWidth="1"/>
    <col min="8717" max="8717" width="7.140625" style="22" customWidth="1"/>
    <col min="8718" max="8718" width="0" style="22" hidden="1" customWidth="1"/>
    <col min="8719" max="8960" width="9.140625" style="22"/>
    <col min="8961" max="8961" width="10.42578125" style="22" bestFit="1" customWidth="1"/>
    <col min="8962" max="8962" width="19.7109375" style="22" customWidth="1"/>
    <col min="8963" max="8963" width="48.85546875" style="22" customWidth="1"/>
    <col min="8964" max="8964" width="27.5703125" style="22" customWidth="1"/>
    <col min="8965" max="8965" width="70.85546875" style="22" customWidth="1"/>
    <col min="8966" max="8966" width="50.7109375" style="22" customWidth="1"/>
    <col min="8967" max="8967" width="23" style="22" customWidth="1"/>
    <col min="8968" max="8968" width="19.5703125" style="22" customWidth="1"/>
    <col min="8969" max="8969" width="23.42578125" style="22" customWidth="1"/>
    <col min="8970" max="8970" width="12.28515625" style="22" customWidth="1"/>
    <col min="8971" max="8971" width="17" style="22" customWidth="1"/>
    <col min="8972" max="8972" width="11.28515625" style="22" customWidth="1"/>
    <col min="8973" max="8973" width="7.140625" style="22" customWidth="1"/>
    <col min="8974" max="8974" width="0" style="22" hidden="1" customWidth="1"/>
    <col min="8975" max="9216" width="9.140625" style="22"/>
    <col min="9217" max="9217" width="10.42578125" style="22" bestFit="1" customWidth="1"/>
    <col min="9218" max="9218" width="19.7109375" style="22" customWidth="1"/>
    <col min="9219" max="9219" width="48.85546875" style="22" customWidth="1"/>
    <col min="9220" max="9220" width="27.5703125" style="22" customWidth="1"/>
    <col min="9221" max="9221" width="70.85546875" style="22" customWidth="1"/>
    <col min="9222" max="9222" width="50.7109375" style="22" customWidth="1"/>
    <col min="9223" max="9223" width="23" style="22" customWidth="1"/>
    <col min="9224" max="9224" width="19.5703125" style="22" customWidth="1"/>
    <col min="9225" max="9225" width="23.42578125" style="22" customWidth="1"/>
    <col min="9226" max="9226" width="12.28515625" style="22" customWidth="1"/>
    <col min="9227" max="9227" width="17" style="22" customWidth="1"/>
    <col min="9228" max="9228" width="11.28515625" style="22" customWidth="1"/>
    <col min="9229" max="9229" width="7.140625" style="22" customWidth="1"/>
    <col min="9230" max="9230" width="0" style="22" hidden="1" customWidth="1"/>
    <col min="9231" max="9472" width="9.140625" style="22"/>
    <col min="9473" max="9473" width="10.42578125" style="22" bestFit="1" customWidth="1"/>
    <col min="9474" max="9474" width="19.7109375" style="22" customWidth="1"/>
    <col min="9475" max="9475" width="48.85546875" style="22" customWidth="1"/>
    <col min="9476" max="9476" width="27.5703125" style="22" customWidth="1"/>
    <col min="9477" max="9477" width="70.85546875" style="22" customWidth="1"/>
    <col min="9478" max="9478" width="50.7109375" style="22" customWidth="1"/>
    <col min="9479" max="9479" width="23" style="22" customWidth="1"/>
    <col min="9480" max="9480" width="19.5703125" style="22" customWidth="1"/>
    <col min="9481" max="9481" width="23.42578125" style="22" customWidth="1"/>
    <col min="9482" max="9482" width="12.28515625" style="22" customWidth="1"/>
    <col min="9483" max="9483" width="17" style="22" customWidth="1"/>
    <col min="9484" max="9484" width="11.28515625" style="22" customWidth="1"/>
    <col min="9485" max="9485" width="7.140625" style="22" customWidth="1"/>
    <col min="9486" max="9486" width="0" style="22" hidden="1" customWidth="1"/>
    <col min="9487" max="9728" width="9.140625" style="22"/>
    <col min="9729" max="9729" width="10.42578125" style="22" bestFit="1" customWidth="1"/>
    <col min="9730" max="9730" width="19.7109375" style="22" customWidth="1"/>
    <col min="9731" max="9731" width="48.85546875" style="22" customWidth="1"/>
    <col min="9732" max="9732" width="27.5703125" style="22" customWidth="1"/>
    <col min="9733" max="9733" width="70.85546875" style="22" customWidth="1"/>
    <col min="9734" max="9734" width="50.7109375" style="22" customWidth="1"/>
    <col min="9735" max="9735" width="23" style="22" customWidth="1"/>
    <col min="9736" max="9736" width="19.5703125" style="22" customWidth="1"/>
    <col min="9737" max="9737" width="23.42578125" style="22" customWidth="1"/>
    <col min="9738" max="9738" width="12.28515625" style="22" customWidth="1"/>
    <col min="9739" max="9739" width="17" style="22" customWidth="1"/>
    <col min="9740" max="9740" width="11.28515625" style="22" customWidth="1"/>
    <col min="9741" max="9741" width="7.140625" style="22" customWidth="1"/>
    <col min="9742" max="9742" width="0" style="22" hidden="1" customWidth="1"/>
    <col min="9743" max="9984" width="9.140625" style="22"/>
    <col min="9985" max="9985" width="10.42578125" style="22" bestFit="1" customWidth="1"/>
    <col min="9986" max="9986" width="19.7109375" style="22" customWidth="1"/>
    <col min="9987" max="9987" width="48.85546875" style="22" customWidth="1"/>
    <col min="9988" max="9988" width="27.5703125" style="22" customWidth="1"/>
    <col min="9989" max="9989" width="70.85546875" style="22" customWidth="1"/>
    <col min="9990" max="9990" width="50.7109375" style="22" customWidth="1"/>
    <col min="9991" max="9991" width="23" style="22" customWidth="1"/>
    <col min="9992" max="9992" width="19.5703125" style="22" customWidth="1"/>
    <col min="9993" max="9993" width="23.42578125" style="22" customWidth="1"/>
    <col min="9994" max="9994" width="12.28515625" style="22" customWidth="1"/>
    <col min="9995" max="9995" width="17" style="22" customWidth="1"/>
    <col min="9996" max="9996" width="11.28515625" style="22" customWidth="1"/>
    <col min="9997" max="9997" width="7.140625" style="22" customWidth="1"/>
    <col min="9998" max="9998" width="0" style="22" hidden="1" customWidth="1"/>
    <col min="9999" max="10240" width="9.140625" style="22"/>
    <col min="10241" max="10241" width="10.42578125" style="22" bestFit="1" customWidth="1"/>
    <col min="10242" max="10242" width="19.7109375" style="22" customWidth="1"/>
    <col min="10243" max="10243" width="48.85546875" style="22" customWidth="1"/>
    <col min="10244" max="10244" width="27.5703125" style="22" customWidth="1"/>
    <col min="10245" max="10245" width="70.85546875" style="22" customWidth="1"/>
    <col min="10246" max="10246" width="50.7109375" style="22" customWidth="1"/>
    <col min="10247" max="10247" width="23" style="22" customWidth="1"/>
    <col min="10248" max="10248" width="19.5703125" style="22" customWidth="1"/>
    <col min="10249" max="10249" width="23.42578125" style="22" customWidth="1"/>
    <col min="10250" max="10250" width="12.28515625" style="22" customWidth="1"/>
    <col min="10251" max="10251" width="17" style="22" customWidth="1"/>
    <col min="10252" max="10252" width="11.28515625" style="22" customWidth="1"/>
    <col min="10253" max="10253" width="7.140625" style="22" customWidth="1"/>
    <col min="10254" max="10254" width="0" style="22" hidden="1" customWidth="1"/>
    <col min="10255" max="10496" width="9.140625" style="22"/>
    <col min="10497" max="10497" width="10.42578125" style="22" bestFit="1" customWidth="1"/>
    <col min="10498" max="10498" width="19.7109375" style="22" customWidth="1"/>
    <col min="10499" max="10499" width="48.85546875" style="22" customWidth="1"/>
    <col min="10500" max="10500" width="27.5703125" style="22" customWidth="1"/>
    <col min="10501" max="10501" width="70.85546875" style="22" customWidth="1"/>
    <col min="10502" max="10502" width="50.7109375" style="22" customWidth="1"/>
    <col min="10503" max="10503" width="23" style="22" customWidth="1"/>
    <col min="10504" max="10504" width="19.5703125" style="22" customWidth="1"/>
    <col min="10505" max="10505" width="23.42578125" style="22" customWidth="1"/>
    <col min="10506" max="10506" width="12.28515625" style="22" customWidth="1"/>
    <col min="10507" max="10507" width="17" style="22" customWidth="1"/>
    <col min="10508" max="10508" width="11.28515625" style="22" customWidth="1"/>
    <col min="10509" max="10509" width="7.140625" style="22" customWidth="1"/>
    <col min="10510" max="10510" width="0" style="22" hidden="1" customWidth="1"/>
    <col min="10511" max="10752" width="9.140625" style="22"/>
    <col min="10753" max="10753" width="10.42578125" style="22" bestFit="1" customWidth="1"/>
    <col min="10754" max="10754" width="19.7109375" style="22" customWidth="1"/>
    <col min="10755" max="10755" width="48.85546875" style="22" customWidth="1"/>
    <col min="10756" max="10756" width="27.5703125" style="22" customWidth="1"/>
    <col min="10757" max="10757" width="70.85546875" style="22" customWidth="1"/>
    <col min="10758" max="10758" width="50.7109375" style="22" customWidth="1"/>
    <col min="10759" max="10759" width="23" style="22" customWidth="1"/>
    <col min="10760" max="10760" width="19.5703125" style="22" customWidth="1"/>
    <col min="10761" max="10761" width="23.42578125" style="22" customWidth="1"/>
    <col min="10762" max="10762" width="12.28515625" style="22" customWidth="1"/>
    <col min="10763" max="10763" width="17" style="22" customWidth="1"/>
    <col min="10764" max="10764" width="11.28515625" style="22" customWidth="1"/>
    <col min="10765" max="10765" width="7.140625" style="22" customWidth="1"/>
    <col min="10766" max="10766" width="0" style="22" hidden="1" customWidth="1"/>
    <col min="10767" max="11008" width="9.140625" style="22"/>
    <col min="11009" max="11009" width="10.42578125" style="22" bestFit="1" customWidth="1"/>
    <col min="11010" max="11010" width="19.7109375" style="22" customWidth="1"/>
    <col min="11011" max="11011" width="48.85546875" style="22" customWidth="1"/>
    <col min="11012" max="11012" width="27.5703125" style="22" customWidth="1"/>
    <col min="11013" max="11013" width="70.85546875" style="22" customWidth="1"/>
    <col min="11014" max="11014" width="50.7109375" style="22" customWidth="1"/>
    <col min="11015" max="11015" width="23" style="22" customWidth="1"/>
    <col min="11016" max="11016" width="19.5703125" style="22" customWidth="1"/>
    <col min="11017" max="11017" width="23.42578125" style="22" customWidth="1"/>
    <col min="11018" max="11018" width="12.28515625" style="22" customWidth="1"/>
    <col min="11019" max="11019" width="17" style="22" customWidth="1"/>
    <col min="11020" max="11020" width="11.28515625" style="22" customWidth="1"/>
    <col min="11021" max="11021" width="7.140625" style="22" customWidth="1"/>
    <col min="11022" max="11022" width="0" style="22" hidden="1" customWidth="1"/>
    <col min="11023" max="11264" width="9.140625" style="22"/>
    <col min="11265" max="11265" width="10.42578125" style="22" bestFit="1" customWidth="1"/>
    <col min="11266" max="11266" width="19.7109375" style="22" customWidth="1"/>
    <col min="11267" max="11267" width="48.85546875" style="22" customWidth="1"/>
    <col min="11268" max="11268" width="27.5703125" style="22" customWidth="1"/>
    <col min="11269" max="11269" width="70.85546875" style="22" customWidth="1"/>
    <col min="11270" max="11270" width="50.7109375" style="22" customWidth="1"/>
    <col min="11271" max="11271" width="23" style="22" customWidth="1"/>
    <col min="11272" max="11272" width="19.5703125" style="22" customWidth="1"/>
    <col min="11273" max="11273" width="23.42578125" style="22" customWidth="1"/>
    <col min="11274" max="11274" width="12.28515625" style="22" customWidth="1"/>
    <col min="11275" max="11275" width="17" style="22" customWidth="1"/>
    <col min="11276" max="11276" width="11.28515625" style="22" customWidth="1"/>
    <col min="11277" max="11277" width="7.140625" style="22" customWidth="1"/>
    <col min="11278" max="11278" width="0" style="22" hidden="1" customWidth="1"/>
    <col min="11279" max="11520" width="9.140625" style="22"/>
    <col min="11521" max="11521" width="10.42578125" style="22" bestFit="1" customWidth="1"/>
    <col min="11522" max="11522" width="19.7109375" style="22" customWidth="1"/>
    <col min="11523" max="11523" width="48.85546875" style="22" customWidth="1"/>
    <col min="11524" max="11524" width="27.5703125" style="22" customWidth="1"/>
    <col min="11525" max="11525" width="70.85546875" style="22" customWidth="1"/>
    <col min="11526" max="11526" width="50.7109375" style="22" customWidth="1"/>
    <col min="11527" max="11527" width="23" style="22" customWidth="1"/>
    <col min="11528" max="11528" width="19.5703125" style="22" customWidth="1"/>
    <col min="11529" max="11529" width="23.42578125" style="22" customWidth="1"/>
    <col min="11530" max="11530" width="12.28515625" style="22" customWidth="1"/>
    <col min="11531" max="11531" width="17" style="22" customWidth="1"/>
    <col min="11532" max="11532" width="11.28515625" style="22" customWidth="1"/>
    <col min="11533" max="11533" width="7.140625" style="22" customWidth="1"/>
    <col min="11534" max="11534" width="0" style="22" hidden="1" customWidth="1"/>
    <col min="11535" max="11776" width="9.140625" style="22"/>
    <col min="11777" max="11777" width="10.42578125" style="22" bestFit="1" customWidth="1"/>
    <col min="11778" max="11778" width="19.7109375" style="22" customWidth="1"/>
    <col min="11779" max="11779" width="48.85546875" style="22" customWidth="1"/>
    <col min="11780" max="11780" width="27.5703125" style="22" customWidth="1"/>
    <col min="11781" max="11781" width="70.85546875" style="22" customWidth="1"/>
    <col min="11782" max="11782" width="50.7109375" style="22" customWidth="1"/>
    <col min="11783" max="11783" width="23" style="22" customWidth="1"/>
    <col min="11784" max="11784" width="19.5703125" style="22" customWidth="1"/>
    <col min="11785" max="11785" width="23.42578125" style="22" customWidth="1"/>
    <col min="11786" max="11786" width="12.28515625" style="22" customWidth="1"/>
    <col min="11787" max="11787" width="17" style="22" customWidth="1"/>
    <col min="11788" max="11788" width="11.28515625" style="22" customWidth="1"/>
    <col min="11789" max="11789" width="7.140625" style="22" customWidth="1"/>
    <col min="11790" max="11790" width="0" style="22" hidden="1" customWidth="1"/>
    <col min="11791" max="12032" width="9.140625" style="22"/>
    <col min="12033" max="12033" width="10.42578125" style="22" bestFit="1" customWidth="1"/>
    <col min="12034" max="12034" width="19.7109375" style="22" customWidth="1"/>
    <col min="12035" max="12035" width="48.85546875" style="22" customWidth="1"/>
    <col min="12036" max="12036" width="27.5703125" style="22" customWidth="1"/>
    <col min="12037" max="12037" width="70.85546875" style="22" customWidth="1"/>
    <col min="12038" max="12038" width="50.7109375" style="22" customWidth="1"/>
    <col min="12039" max="12039" width="23" style="22" customWidth="1"/>
    <col min="12040" max="12040" width="19.5703125" style="22" customWidth="1"/>
    <col min="12041" max="12041" width="23.42578125" style="22" customWidth="1"/>
    <col min="12042" max="12042" width="12.28515625" style="22" customWidth="1"/>
    <col min="12043" max="12043" width="17" style="22" customWidth="1"/>
    <col min="12044" max="12044" width="11.28515625" style="22" customWidth="1"/>
    <col min="12045" max="12045" width="7.140625" style="22" customWidth="1"/>
    <col min="12046" max="12046" width="0" style="22" hidden="1" customWidth="1"/>
    <col min="12047" max="12288" width="9.140625" style="22"/>
    <col min="12289" max="12289" width="10.42578125" style="22" bestFit="1" customWidth="1"/>
    <col min="12290" max="12290" width="19.7109375" style="22" customWidth="1"/>
    <col min="12291" max="12291" width="48.85546875" style="22" customWidth="1"/>
    <col min="12292" max="12292" width="27.5703125" style="22" customWidth="1"/>
    <col min="12293" max="12293" width="70.85546875" style="22" customWidth="1"/>
    <col min="12294" max="12294" width="50.7109375" style="22" customWidth="1"/>
    <col min="12295" max="12295" width="23" style="22" customWidth="1"/>
    <col min="12296" max="12296" width="19.5703125" style="22" customWidth="1"/>
    <col min="12297" max="12297" width="23.42578125" style="22" customWidth="1"/>
    <col min="12298" max="12298" width="12.28515625" style="22" customWidth="1"/>
    <col min="12299" max="12299" width="17" style="22" customWidth="1"/>
    <col min="12300" max="12300" width="11.28515625" style="22" customWidth="1"/>
    <col min="12301" max="12301" width="7.140625" style="22" customWidth="1"/>
    <col min="12302" max="12302" width="0" style="22" hidden="1" customWidth="1"/>
    <col min="12303" max="12544" width="9.140625" style="22"/>
    <col min="12545" max="12545" width="10.42578125" style="22" bestFit="1" customWidth="1"/>
    <col min="12546" max="12546" width="19.7109375" style="22" customWidth="1"/>
    <col min="12547" max="12547" width="48.85546875" style="22" customWidth="1"/>
    <col min="12548" max="12548" width="27.5703125" style="22" customWidth="1"/>
    <col min="12549" max="12549" width="70.85546875" style="22" customWidth="1"/>
    <col min="12550" max="12550" width="50.7109375" style="22" customWidth="1"/>
    <col min="12551" max="12551" width="23" style="22" customWidth="1"/>
    <col min="12552" max="12552" width="19.5703125" style="22" customWidth="1"/>
    <col min="12553" max="12553" width="23.42578125" style="22" customWidth="1"/>
    <col min="12554" max="12554" width="12.28515625" style="22" customWidth="1"/>
    <col min="12555" max="12555" width="17" style="22" customWidth="1"/>
    <col min="12556" max="12556" width="11.28515625" style="22" customWidth="1"/>
    <col min="12557" max="12557" width="7.140625" style="22" customWidth="1"/>
    <col min="12558" max="12558" width="0" style="22" hidden="1" customWidth="1"/>
    <col min="12559" max="12800" width="9.140625" style="22"/>
    <col min="12801" max="12801" width="10.42578125" style="22" bestFit="1" customWidth="1"/>
    <col min="12802" max="12802" width="19.7109375" style="22" customWidth="1"/>
    <col min="12803" max="12803" width="48.85546875" style="22" customWidth="1"/>
    <col min="12804" max="12804" width="27.5703125" style="22" customWidth="1"/>
    <col min="12805" max="12805" width="70.85546875" style="22" customWidth="1"/>
    <col min="12806" max="12806" width="50.7109375" style="22" customWidth="1"/>
    <col min="12807" max="12807" width="23" style="22" customWidth="1"/>
    <col min="12808" max="12808" width="19.5703125" style="22" customWidth="1"/>
    <col min="12809" max="12809" width="23.42578125" style="22" customWidth="1"/>
    <col min="12810" max="12810" width="12.28515625" style="22" customWidth="1"/>
    <col min="12811" max="12811" width="17" style="22" customWidth="1"/>
    <col min="12812" max="12812" width="11.28515625" style="22" customWidth="1"/>
    <col min="12813" max="12813" width="7.140625" style="22" customWidth="1"/>
    <col min="12814" max="12814" width="0" style="22" hidden="1" customWidth="1"/>
    <col min="12815" max="13056" width="9.140625" style="22"/>
    <col min="13057" max="13057" width="10.42578125" style="22" bestFit="1" customWidth="1"/>
    <col min="13058" max="13058" width="19.7109375" style="22" customWidth="1"/>
    <col min="13059" max="13059" width="48.85546875" style="22" customWidth="1"/>
    <col min="13060" max="13060" width="27.5703125" style="22" customWidth="1"/>
    <col min="13061" max="13061" width="70.85546875" style="22" customWidth="1"/>
    <col min="13062" max="13062" width="50.7109375" style="22" customWidth="1"/>
    <col min="13063" max="13063" width="23" style="22" customWidth="1"/>
    <col min="13064" max="13064" width="19.5703125" style="22" customWidth="1"/>
    <col min="13065" max="13065" width="23.42578125" style="22" customWidth="1"/>
    <col min="13066" max="13066" width="12.28515625" style="22" customWidth="1"/>
    <col min="13067" max="13067" width="17" style="22" customWidth="1"/>
    <col min="13068" max="13068" width="11.28515625" style="22" customWidth="1"/>
    <col min="13069" max="13069" width="7.140625" style="22" customWidth="1"/>
    <col min="13070" max="13070" width="0" style="22" hidden="1" customWidth="1"/>
    <col min="13071" max="13312" width="9.140625" style="22"/>
    <col min="13313" max="13313" width="10.42578125" style="22" bestFit="1" customWidth="1"/>
    <col min="13314" max="13314" width="19.7109375" style="22" customWidth="1"/>
    <col min="13315" max="13315" width="48.85546875" style="22" customWidth="1"/>
    <col min="13316" max="13316" width="27.5703125" style="22" customWidth="1"/>
    <col min="13317" max="13317" width="70.85546875" style="22" customWidth="1"/>
    <col min="13318" max="13318" width="50.7109375" style="22" customWidth="1"/>
    <col min="13319" max="13319" width="23" style="22" customWidth="1"/>
    <col min="13320" max="13320" width="19.5703125" style="22" customWidth="1"/>
    <col min="13321" max="13321" width="23.42578125" style="22" customWidth="1"/>
    <col min="13322" max="13322" width="12.28515625" style="22" customWidth="1"/>
    <col min="13323" max="13323" width="17" style="22" customWidth="1"/>
    <col min="13324" max="13324" width="11.28515625" style="22" customWidth="1"/>
    <col min="13325" max="13325" width="7.140625" style="22" customWidth="1"/>
    <col min="13326" max="13326" width="0" style="22" hidden="1" customWidth="1"/>
    <col min="13327" max="13568" width="9.140625" style="22"/>
    <col min="13569" max="13569" width="10.42578125" style="22" bestFit="1" customWidth="1"/>
    <col min="13570" max="13570" width="19.7109375" style="22" customWidth="1"/>
    <col min="13571" max="13571" width="48.85546875" style="22" customWidth="1"/>
    <col min="13572" max="13572" width="27.5703125" style="22" customWidth="1"/>
    <col min="13573" max="13573" width="70.85546875" style="22" customWidth="1"/>
    <col min="13574" max="13574" width="50.7109375" style="22" customWidth="1"/>
    <col min="13575" max="13575" width="23" style="22" customWidth="1"/>
    <col min="13576" max="13576" width="19.5703125" style="22" customWidth="1"/>
    <col min="13577" max="13577" width="23.42578125" style="22" customWidth="1"/>
    <col min="13578" max="13578" width="12.28515625" style="22" customWidth="1"/>
    <col min="13579" max="13579" width="17" style="22" customWidth="1"/>
    <col min="13580" max="13580" width="11.28515625" style="22" customWidth="1"/>
    <col min="13581" max="13581" width="7.140625" style="22" customWidth="1"/>
    <col min="13582" max="13582" width="0" style="22" hidden="1" customWidth="1"/>
    <col min="13583" max="13824" width="9.140625" style="22"/>
    <col min="13825" max="13825" width="10.42578125" style="22" bestFit="1" customWidth="1"/>
    <col min="13826" max="13826" width="19.7109375" style="22" customWidth="1"/>
    <col min="13827" max="13827" width="48.85546875" style="22" customWidth="1"/>
    <col min="13828" max="13828" width="27.5703125" style="22" customWidth="1"/>
    <col min="13829" max="13829" width="70.85546875" style="22" customWidth="1"/>
    <col min="13830" max="13830" width="50.7109375" style="22" customWidth="1"/>
    <col min="13831" max="13831" width="23" style="22" customWidth="1"/>
    <col min="13832" max="13832" width="19.5703125" style="22" customWidth="1"/>
    <col min="13833" max="13833" width="23.42578125" style="22" customWidth="1"/>
    <col min="13834" max="13834" width="12.28515625" style="22" customWidth="1"/>
    <col min="13835" max="13835" width="17" style="22" customWidth="1"/>
    <col min="13836" max="13836" width="11.28515625" style="22" customWidth="1"/>
    <col min="13837" max="13837" width="7.140625" style="22" customWidth="1"/>
    <col min="13838" max="13838" width="0" style="22" hidden="1" customWidth="1"/>
    <col min="13839" max="14080" width="9.140625" style="22"/>
    <col min="14081" max="14081" width="10.42578125" style="22" bestFit="1" customWidth="1"/>
    <col min="14082" max="14082" width="19.7109375" style="22" customWidth="1"/>
    <col min="14083" max="14083" width="48.85546875" style="22" customWidth="1"/>
    <col min="14084" max="14084" width="27.5703125" style="22" customWidth="1"/>
    <col min="14085" max="14085" width="70.85546875" style="22" customWidth="1"/>
    <col min="14086" max="14086" width="50.7109375" style="22" customWidth="1"/>
    <col min="14087" max="14087" width="23" style="22" customWidth="1"/>
    <col min="14088" max="14088" width="19.5703125" style="22" customWidth="1"/>
    <col min="14089" max="14089" width="23.42578125" style="22" customWidth="1"/>
    <col min="14090" max="14090" width="12.28515625" style="22" customWidth="1"/>
    <col min="14091" max="14091" width="17" style="22" customWidth="1"/>
    <col min="14092" max="14092" width="11.28515625" style="22" customWidth="1"/>
    <col min="14093" max="14093" width="7.140625" style="22" customWidth="1"/>
    <col min="14094" max="14094" width="0" style="22" hidden="1" customWidth="1"/>
    <col min="14095" max="14336" width="9.140625" style="22"/>
    <col min="14337" max="14337" width="10.42578125" style="22" bestFit="1" customWidth="1"/>
    <col min="14338" max="14338" width="19.7109375" style="22" customWidth="1"/>
    <col min="14339" max="14339" width="48.85546875" style="22" customWidth="1"/>
    <col min="14340" max="14340" width="27.5703125" style="22" customWidth="1"/>
    <col min="14341" max="14341" width="70.85546875" style="22" customWidth="1"/>
    <col min="14342" max="14342" width="50.7109375" style="22" customWidth="1"/>
    <col min="14343" max="14343" width="23" style="22" customWidth="1"/>
    <col min="14344" max="14344" width="19.5703125" style="22" customWidth="1"/>
    <col min="14345" max="14345" width="23.42578125" style="22" customWidth="1"/>
    <col min="14346" max="14346" width="12.28515625" style="22" customWidth="1"/>
    <col min="14347" max="14347" width="17" style="22" customWidth="1"/>
    <col min="14348" max="14348" width="11.28515625" style="22" customWidth="1"/>
    <col min="14349" max="14349" width="7.140625" style="22" customWidth="1"/>
    <col min="14350" max="14350" width="0" style="22" hidden="1" customWidth="1"/>
    <col min="14351" max="14592" width="9.140625" style="22"/>
    <col min="14593" max="14593" width="10.42578125" style="22" bestFit="1" customWidth="1"/>
    <col min="14594" max="14594" width="19.7109375" style="22" customWidth="1"/>
    <col min="14595" max="14595" width="48.85546875" style="22" customWidth="1"/>
    <col min="14596" max="14596" width="27.5703125" style="22" customWidth="1"/>
    <col min="14597" max="14597" width="70.85546875" style="22" customWidth="1"/>
    <col min="14598" max="14598" width="50.7109375" style="22" customWidth="1"/>
    <col min="14599" max="14599" width="23" style="22" customWidth="1"/>
    <col min="14600" max="14600" width="19.5703125" style="22" customWidth="1"/>
    <col min="14601" max="14601" width="23.42578125" style="22" customWidth="1"/>
    <col min="14602" max="14602" width="12.28515625" style="22" customWidth="1"/>
    <col min="14603" max="14603" width="17" style="22" customWidth="1"/>
    <col min="14604" max="14604" width="11.28515625" style="22" customWidth="1"/>
    <col min="14605" max="14605" width="7.140625" style="22" customWidth="1"/>
    <col min="14606" max="14606" width="0" style="22" hidden="1" customWidth="1"/>
    <col min="14607" max="14848" width="9.140625" style="22"/>
    <col min="14849" max="14849" width="10.42578125" style="22" bestFit="1" customWidth="1"/>
    <col min="14850" max="14850" width="19.7109375" style="22" customWidth="1"/>
    <col min="14851" max="14851" width="48.85546875" style="22" customWidth="1"/>
    <col min="14852" max="14852" width="27.5703125" style="22" customWidth="1"/>
    <col min="14853" max="14853" width="70.85546875" style="22" customWidth="1"/>
    <col min="14854" max="14854" width="50.7109375" style="22" customWidth="1"/>
    <col min="14855" max="14855" width="23" style="22" customWidth="1"/>
    <col min="14856" max="14856" width="19.5703125" style="22" customWidth="1"/>
    <col min="14857" max="14857" width="23.42578125" style="22" customWidth="1"/>
    <col min="14858" max="14858" width="12.28515625" style="22" customWidth="1"/>
    <col min="14859" max="14859" width="17" style="22" customWidth="1"/>
    <col min="14860" max="14860" width="11.28515625" style="22" customWidth="1"/>
    <col min="14861" max="14861" width="7.140625" style="22" customWidth="1"/>
    <col min="14862" max="14862" width="0" style="22" hidden="1" customWidth="1"/>
    <col min="14863" max="15104" width="9.140625" style="22"/>
    <col min="15105" max="15105" width="10.42578125" style="22" bestFit="1" customWidth="1"/>
    <col min="15106" max="15106" width="19.7109375" style="22" customWidth="1"/>
    <col min="15107" max="15107" width="48.85546875" style="22" customWidth="1"/>
    <col min="15108" max="15108" width="27.5703125" style="22" customWidth="1"/>
    <col min="15109" max="15109" width="70.85546875" style="22" customWidth="1"/>
    <col min="15110" max="15110" width="50.7109375" style="22" customWidth="1"/>
    <col min="15111" max="15111" width="23" style="22" customWidth="1"/>
    <col min="15112" max="15112" width="19.5703125" style="22" customWidth="1"/>
    <col min="15113" max="15113" width="23.42578125" style="22" customWidth="1"/>
    <col min="15114" max="15114" width="12.28515625" style="22" customWidth="1"/>
    <col min="15115" max="15115" width="17" style="22" customWidth="1"/>
    <col min="15116" max="15116" width="11.28515625" style="22" customWidth="1"/>
    <col min="15117" max="15117" width="7.140625" style="22" customWidth="1"/>
    <col min="15118" max="15118" width="0" style="22" hidden="1" customWidth="1"/>
    <col min="15119" max="15360" width="9.140625" style="22"/>
    <col min="15361" max="15361" width="10.42578125" style="22" bestFit="1" customWidth="1"/>
    <col min="15362" max="15362" width="19.7109375" style="22" customWidth="1"/>
    <col min="15363" max="15363" width="48.85546875" style="22" customWidth="1"/>
    <col min="15364" max="15364" width="27.5703125" style="22" customWidth="1"/>
    <col min="15365" max="15365" width="70.85546875" style="22" customWidth="1"/>
    <col min="15366" max="15366" width="50.7109375" style="22" customWidth="1"/>
    <col min="15367" max="15367" width="23" style="22" customWidth="1"/>
    <col min="15368" max="15368" width="19.5703125" style="22" customWidth="1"/>
    <col min="15369" max="15369" width="23.42578125" style="22" customWidth="1"/>
    <col min="15370" max="15370" width="12.28515625" style="22" customWidth="1"/>
    <col min="15371" max="15371" width="17" style="22" customWidth="1"/>
    <col min="15372" max="15372" width="11.28515625" style="22" customWidth="1"/>
    <col min="15373" max="15373" width="7.140625" style="22" customWidth="1"/>
    <col min="15374" max="15374" width="0" style="22" hidden="1" customWidth="1"/>
    <col min="15375" max="15616" width="9.140625" style="22"/>
    <col min="15617" max="15617" width="10.42578125" style="22" bestFit="1" customWidth="1"/>
    <col min="15618" max="15618" width="19.7109375" style="22" customWidth="1"/>
    <col min="15619" max="15619" width="48.85546875" style="22" customWidth="1"/>
    <col min="15620" max="15620" width="27.5703125" style="22" customWidth="1"/>
    <col min="15621" max="15621" width="70.85546875" style="22" customWidth="1"/>
    <col min="15622" max="15622" width="50.7109375" style="22" customWidth="1"/>
    <col min="15623" max="15623" width="23" style="22" customWidth="1"/>
    <col min="15624" max="15624" width="19.5703125" style="22" customWidth="1"/>
    <col min="15625" max="15625" width="23.42578125" style="22" customWidth="1"/>
    <col min="15626" max="15626" width="12.28515625" style="22" customWidth="1"/>
    <col min="15627" max="15627" width="17" style="22" customWidth="1"/>
    <col min="15628" max="15628" width="11.28515625" style="22" customWidth="1"/>
    <col min="15629" max="15629" width="7.140625" style="22" customWidth="1"/>
    <col min="15630" max="15630" width="0" style="22" hidden="1" customWidth="1"/>
    <col min="15631" max="15872" width="9.140625" style="22"/>
    <col min="15873" max="15873" width="10.42578125" style="22" bestFit="1" customWidth="1"/>
    <col min="15874" max="15874" width="19.7109375" style="22" customWidth="1"/>
    <col min="15875" max="15875" width="48.85546875" style="22" customWidth="1"/>
    <col min="15876" max="15876" width="27.5703125" style="22" customWidth="1"/>
    <col min="15877" max="15877" width="70.85546875" style="22" customWidth="1"/>
    <col min="15878" max="15878" width="50.7109375" style="22" customWidth="1"/>
    <col min="15879" max="15879" width="23" style="22" customWidth="1"/>
    <col min="15880" max="15880" width="19.5703125" style="22" customWidth="1"/>
    <col min="15881" max="15881" width="23.42578125" style="22" customWidth="1"/>
    <col min="15882" max="15882" width="12.28515625" style="22" customWidth="1"/>
    <col min="15883" max="15883" width="17" style="22" customWidth="1"/>
    <col min="15884" max="15884" width="11.28515625" style="22" customWidth="1"/>
    <col min="15885" max="15885" width="7.140625" style="22" customWidth="1"/>
    <col min="15886" max="15886" width="0" style="22" hidden="1" customWidth="1"/>
    <col min="15887" max="16128" width="9.140625" style="22"/>
    <col min="16129" max="16129" width="10.42578125" style="22" bestFit="1" customWidth="1"/>
    <col min="16130" max="16130" width="19.7109375" style="22" customWidth="1"/>
    <col min="16131" max="16131" width="48.85546875" style="22" customWidth="1"/>
    <col min="16132" max="16132" width="27.5703125" style="22" customWidth="1"/>
    <col min="16133" max="16133" width="70.85546875" style="22" customWidth="1"/>
    <col min="16134" max="16134" width="50.7109375" style="22" customWidth="1"/>
    <col min="16135" max="16135" width="23" style="22" customWidth="1"/>
    <col min="16136" max="16136" width="19.5703125" style="22" customWidth="1"/>
    <col min="16137" max="16137" width="23.42578125" style="22" customWidth="1"/>
    <col min="16138" max="16138" width="12.28515625" style="22" customWidth="1"/>
    <col min="16139" max="16139" width="17" style="22" customWidth="1"/>
    <col min="16140" max="16140" width="11.28515625" style="22" customWidth="1"/>
    <col min="16141" max="16141" width="7.140625" style="22" customWidth="1"/>
    <col min="16142" max="16142" width="0" style="22" hidden="1" customWidth="1"/>
    <col min="16143" max="16384" width="9.140625" style="22"/>
  </cols>
  <sheetData>
    <row r="1" spans="1:58" s="1" customFormat="1" x14ac:dyDescent="0.25"/>
    <row r="2" spans="1:58" s="1" customFormat="1" x14ac:dyDescent="0.25"/>
    <row r="3" spans="1:58" s="1" customFormat="1" x14ac:dyDescent="0.25"/>
    <row r="4" spans="1:58" s="1" customFormat="1" x14ac:dyDescent="0.25"/>
    <row r="5" spans="1:58" s="1" customFormat="1" ht="22.5" customHeight="1" x14ac:dyDescent="0.25">
      <c r="B5" s="2"/>
      <c r="C5" s="2"/>
      <c r="D5" s="2"/>
      <c r="E5" s="3" t="s">
        <v>0</v>
      </c>
      <c r="F5" s="2"/>
      <c r="G5" s="3"/>
      <c r="H5" s="3"/>
      <c r="I5" s="2"/>
      <c r="J5" s="2"/>
      <c r="K5" s="2"/>
    </row>
    <row r="6" spans="1:58" s="1" customFormat="1" x14ac:dyDescent="0.25">
      <c r="B6" s="4"/>
      <c r="C6" s="4"/>
      <c r="D6" s="4"/>
      <c r="E6" s="4"/>
      <c r="F6" s="4"/>
      <c r="G6" s="4"/>
      <c r="H6" s="5"/>
      <c r="I6" s="2"/>
      <c r="J6" s="2"/>
      <c r="K6" s="2"/>
    </row>
    <row r="7" spans="1:58" s="1" customFormat="1" x14ac:dyDescent="0.25">
      <c r="B7" s="6"/>
      <c r="C7" s="6"/>
      <c r="D7" s="6"/>
      <c r="E7" s="6"/>
      <c r="F7" s="6"/>
      <c r="G7" s="6"/>
      <c r="H7" s="7"/>
      <c r="I7" s="2"/>
      <c r="J7" s="2"/>
      <c r="K7" s="2"/>
    </row>
    <row r="8" spans="1:58" s="1" customFormat="1" x14ac:dyDescent="0.25">
      <c r="B8" s="3"/>
      <c r="C8" s="3"/>
      <c r="D8" s="3"/>
      <c r="E8" s="3"/>
      <c r="F8" s="3"/>
      <c r="G8" s="3"/>
      <c r="H8" s="3"/>
      <c r="I8" s="2"/>
      <c r="J8" s="2"/>
      <c r="K8" s="2"/>
    </row>
    <row r="9" spans="1:58" s="1" customFormat="1" ht="15.75" customHeight="1" x14ac:dyDescent="0.25">
      <c r="B9" s="4" t="s">
        <v>1</v>
      </c>
      <c r="C9" s="4"/>
      <c r="D9" s="4"/>
      <c r="E9" s="4"/>
      <c r="F9" s="4"/>
      <c r="G9" s="4"/>
      <c r="H9" s="4"/>
      <c r="I9" s="4"/>
      <c r="J9" s="4"/>
      <c r="K9" s="4"/>
    </row>
    <row r="10" spans="1:58" s="1" customFormat="1" ht="15.75" customHeight="1" x14ac:dyDescent="0.25"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58" s="1" customFormat="1" ht="19.5" customHeight="1" x14ac:dyDescent="0.25">
      <c r="B11" s="8" t="s">
        <v>2</v>
      </c>
      <c r="C11" s="8"/>
      <c r="D11" s="8"/>
      <c r="E11" s="8"/>
      <c r="F11" s="8"/>
      <c r="G11" s="8"/>
      <c r="H11" s="8"/>
      <c r="I11" s="8"/>
      <c r="J11" s="8"/>
      <c r="K11" s="8"/>
    </row>
    <row r="12" spans="1:58" s="13" customFormat="1" ht="36.75" customHeight="1" x14ac:dyDescent="0.25">
      <c r="A12" s="9"/>
      <c r="B12" s="10" t="s">
        <v>3</v>
      </c>
      <c r="C12" s="11" t="s">
        <v>4</v>
      </c>
      <c r="D12" s="11" t="s">
        <v>5</v>
      </c>
      <c r="E12" s="11" t="s">
        <v>6</v>
      </c>
      <c r="F12" s="11" t="s">
        <v>7</v>
      </c>
      <c r="G12" s="10" t="s">
        <v>8</v>
      </c>
      <c r="H12" s="10" t="s">
        <v>9</v>
      </c>
      <c r="I12" s="10" t="s">
        <v>10</v>
      </c>
      <c r="J12" s="10" t="s">
        <v>11</v>
      </c>
      <c r="K12" s="10" t="s">
        <v>12</v>
      </c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</row>
    <row r="13" spans="1:58" s="13" customFormat="1" ht="45" customHeight="1" x14ac:dyDescent="0.25">
      <c r="A13" s="9" t="s">
        <v>13</v>
      </c>
      <c r="B13" s="10"/>
      <c r="C13" s="11"/>
      <c r="D13" s="11"/>
      <c r="E13" s="11"/>
      <c r="F13" s="11"/>
      <c r="G13" s="10"/>
      <c r="H13" s="10"/>
      <c r="I13" s="10"/>
      <c r="J13" s="10"/>
      <c r="K13" s="10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</row>
    <row r="14" spans="1:58" ht="45" customHeight="1" x14ac:dyDescent="0.25">
      <c r="A14" s="9">
        <v>1</v>
      </c>
      <c r="B14" s="14">
        <v>44462</v>
      </c>
      <c r="C14" s="15" t="s">
        <v>14</v>
      </c>
      <c r="D14" s="15">
        <v>131197086</v>
      </c>
      <c r="E14" s="15" t="s">
        <v>15</v>
      </c>
      <c r="F14" s="16" t="s">
        <v>16</v>
      </c>
      <c r="G14" s="15"/>
      <c r="H14" s="17">
        <v>4188.6000000000004</v>
      </c>
      <c r="I14" s="18">
        <v>27458.6</v>
      </c>
      <c r="J14" s="19">
        <v>3681</v>
      </c>
      <c r="K14" s="20">
        <v>44620</v>
      </c>
      <c r="L14" s="2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</row>
    <row r="15" spans="1:58" ht="83.25" customHeight="1" x14ac:dyDescent="0.25">
      <c r="A15" s="9">
        <v>2</v>
      </c>
      <c r="B15" s="14">
        <v>44618</v>
      </c>
      <c r="C15" s="15"/>
      <c r="D15" s="15">
        <v>132236475</v>
      </c>
      <c r="E15" s="15" t="s">
        <v>17</v>
      </c>
      <c r="F15" s="16" t="s">
        <v>18</v>
      </c>
      <c r="G15" s="15"/>
      <c r="H15" s="17">
        <v>372.6</v>
      </c>
      <c r="I15" s="18">
        <v>2442.6</v>
      </c>
      <c r="J15" s="19">
        <v>4446</v>
      </c>
      <c r="K15" s="20">
        <v>44650</v>
      </c>
      <c r="L15" s="2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</row>
    <row r="16" spans="1:58" ht="57.75" customHeight="1" x14ac:dyDescent="0.25">
      <c r="A16" s="9">
        <v>3</v>
      </c>
      <c r="B16" s="14">
        <v>44568</v>
      </c>
      <c r="C16" s="15"/>
      <c r="D16" s="15">
        <v>430040673</v>
      </c>
      <c r="E16" s="15" t="s">
        <v>19</v>
      </c>
      <c r="F16" s="16" t="s">
        <v>20</v>
      </c>
      <c r="G16" s="15"/>
      <c r="H16" s="17">
        <v>630</v>
      </c>
      <c r="I16" s="18">
        <v>4130</v>
      </c>
      <c r="J16" s="19">
        <v>4.2690000000000001</v>
      </c>
      <c r="K16" s="20">
        <v>44619</v>
      </c>
      <c r="L16" s="2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</row>
    <row r="17" spans="1:58" ht="57.75" customHeight="1" x14ac:dyDescent="0.25">
      <c r="A17" s="9">
        <v>4</v>
      </c>
      <c r="B17" s="14">
        <v>44869</v>
      </c>
      <c r="C17" s="15"/>
      <c r="D17" s="15" t="s">
        <v>21</v>
      </c>
      <c r="E17" s="15" t="s">
        <v>19</v>
      </c>
      <c r="F17" s="16" t="s">
        <v>22</v>
      </c>
      <c r="G17" s="15"/>
      <c r="H17" s="17">
        <v>207</v>
      </c>
      <c r="I17" s="18">
        <v>1357</v>
      </c>
      <c r="J17" s="19">
        <v>5563</v>
      </c>
      <c r="K17" s="20">
        <v>44899</v>
      </c>
      <c r="L17" s="2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</row>
    <row r="18" spans="1:58" ht="57.75" customHeight="1" x14ac:dyDescent="0.25">
      <c r="A18" s="9">
        <v>5</v>
      </c>
      <c r="B18" s="14">
        <v>44852</v>
      </c>
      <c r="C18" s="15" t="s">
        <v>23</v>
      </c>
      <c r="D18" s="15" t="s">
        <v>24</v>
      </c>
      <c r="E18" s="15" t="s">
        <v>25</v>
      </c>
      <c r="F18" s="16" t="s">
        <v>26</v>
      </c>
      <c r="G18" s="15"/>
      <c r="H18" s="17">
        <v>3569.49</v>
      </c>
      <c r="I18" s="18">
        <v>23400</v>
      </c>
      <c r="J18" s="19">
        <v>5438</v>
      </c>
      <c r="K18" s="20">
        <v>44883</v>
      </c>
      <c r="L18" s="2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</row>
    <row r="19" spans="1:58" ht="57.75" customHeight="1" x14ac:dyDescent="0.25">
      <c r="A19" s="9">
        <v>6</v>
      </c>
      <c r="B19" s="14">
        <v>44844</v>
      </c>
      <c r="C19" s="15" t="s">
        <v>27</v>
      </c>
      <c r="D19" s="15" t="s">
        <v>24</v>
      </c>
      <c r="E19" s="15" t="s">
        <v>25</v>
      </c>
      <c r="F19" s="16" t="s">
        <v>28</v>
      </c>
      <c r="G19" s="15"/>
      <c r="H19" s="17">
        <v>2440.6799999999998</v>
      </c>
      <c r="I19" s="18">
        <v>16000</v>
      </c>
      <c r="J19" s="19"/>
      <c r="K19" s="20">
        <v>44875</v>
      </c>
      <c r="L19" s="2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</row>
    <row r="20" spans="1:58" ht="57.75" customHeight="1" x14ac:dyDescent="0.25">
      <c r="A20" s="9">
        <v>7</v>
      </c>
      <c r="B20" s="14">
        <v>44785</v>
      </c>
      <c r="C20" s="15" t="s">
        <v>29</v>
      </c>
      <c r="D20" s="15" t="s">
        <v>24</v>
      </c>
      <c r="E20" s="15" t="s">
        <v>25</v>
      </c>
      <c r="F20" s="16" t="s">
        <v>30</v>
      </c>
      <c r="G20" s="15"/>
      <c r="H20" s="17">
        <v>4347.45</v>
      </c>
      <c r="I20" s="18">
        <v>28500</v>
      </c>
      <c r="J20" s="19"/>
      <c r="K20" s="20">
        <v>44785</v>
      </c>
      <c r="L20" s="2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</row>
    <row r="21" spans="1:58" ht="57.75" customHeight="1" x14ac:dyDescent="0.25">
      <c r="A21" s="9">
        <v>8</v>
      </c>
      <c r="B21" s="14">
        <v>44676</v>
      </c>
      <c r="C21" s="15" t="s">
        <v>31</v>
      </c>
      <c r="D21" s="15">
        <v>131289509</v>
      </c>
      <c r="E21" s="15" t="s">
        <v>32</v>
      </c>
      <c r="F21" s="16" t="s">
        <v>33</v>
      </c>
      <c r="G21" s="15"/>
      <c r="H21" s="17">
        <v>5814</v>
      </c>
      <c r="I21" s="18">
        <v>38114</v>
      </c>
      <c r="J21" s="19"/>
      <c r="K21" s="20">
        <v>44706</v>
      </c>
      <c r="L21" s="2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</row>
    <row r="22" spans="1:58" ht="30" x14ac:dyDescent="0.25">
      <c r="A22" s="9">
        <v>9</v>
      </c>
      <c r="B22" s="14">
        <v>44460</v>
      </c>
      <c r="C22" s="15" t="s">
        <v>34</v>
      </c>
      <c r="D22" s="15">
        <v>131582402</v>
      </c>
      <c r="E22" s="15" t="s">
        <v>35</v>
      </c>
      <c r="F22" s="15" t="s">
        <v>36</v>
      </c>
      <c r="G22" s="15"/>
      <c r="H22" s="23" t="s">
        <v>37</v>
      </c>
      <c r="I22" s="18">
        <v>4179</v>
      </c>
      <c r="J22" s="19">
        <v>3519</v>
      </c>
      <c r="K22" s="20">
        <v>44490</v>
      </c>
      <c r="L22" s="2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</row>
    <row r="23" spans="1:58" ht="42" customHeight="1" x14ac:dyDescent="0.25">
      <c r="A23" s="9">
        <v>10</v>
      </c>
      <c r="B23" s="14">
        <v>44460</v>
      </c>
      <c r="C23" s="15" t="s">
        <v>38</v>
      </c>
      <c r="D23" s="15">
        <v>131582402</v>
      </c>
      <c r="E23" s="15" t="s">
        <v>35</v>
      </c>
      <c r="F23" s="15" t="s">
        <v>39</v>
      </c>
      <c r="G23" s="15"/>
      <c r="H23" s="17" t="s">
        <v>40</v>
      </c>
      <c r="I23" s="18">
        <v>4105</v>
      </c>
      <c r="J23" s="19">
        <v>3350</v>
      </c>
      <c r="K23" s="20">
        <v>44490</v>
      </c>
      <c r="L23" s="2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</row>
    <row r="24" spans="1:58" ht="42" customHeight="1" x14ac:dyDescent="0.25">
      <c r="A24" s="9">
        <v>11</v>
      </c>
      <c r="B24" s="14">
        <v>44524</v>
      </c>
      <c r="C24" s="15" t="s">
        <v>41</v>
      </c>
      <c r="D24" s="15">
        <v>131611613</v>
      </c>
      <c r="E24" s="15" t="s">
        <v>42</v>
      </c>
      <c r="F24" s="15" t="s">
        <v>43</v>
      </c>
      <c r="G24" s="15"/>
      <c r="H24" s="17">
        <v>80.84</v>
      </c>
      <c r="I24" s="18">
        <v>530</v>
      </c>
      <c r="J24" s="19">
        <v>4030</v>
      </c>
      <c r="K24" s="20">
        <v>44554</v>
      </c>
      <c r="L24" s="2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</row>
    <row r="25" spans="1:58" ht="42" customHeight="1" x14ac:dyDescent="0.25">
      <c r="A25" s="9">
        <v>12</v>
      </c>
      <c r="B25" s="14">
        <v>44532</v>
      </c>
      <c r="C25" s="15"/>
      <c r="D25" s="15">
        <v>131611613</v>
      </c>
      <c r="E25" s="15" t="s">
        <v>42</v>
      </c>
      <c r="F25" s="15" t="s">
        <v>44</v>
      </c>
      <c r="G25" s="15"/>
      <c r="H25" s="17">
        <v>192.36</v>
      </c>
      <c r="I25" s="18">
        <v>1261</v>
      </c>
      <c r="J25" s="19">
        <v>4111</v>
      </c>
      <c r="K25" s="20">
        <v>44563</v>
      </c>
      <c r="L25" s="2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</row>
    <row r="26" spans="1:58" ht="42" customHeight="1" x14ac:dyDescent="0.25">
      <c r="A26" s="9">
        <v>13</v>
      </c>
      <c r="B26" s="14">
        <v>44575</v>
      </c>
      <c r="C26" s="15"/>
      <c r="D26" s="15">
        <v>430040673</v>
      </c>
      <c r="E26" s="15" t="s">
        <v>45</v>
      </c>
      <c r="F26" s="16" t="s">
        <v>46</v>
      </c>
      <c r="G26" s="15"/>
      <c r="H26" s="17"/>
      <c r="I26" s="18">
        <v>1377.9</v>
      </c>
      <c r="J26" s="19"/>
      <c r="K26" s="20">
        <v>44589</v>
      </c>
      <c r="L26" s="2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</row>
    <row r="27" spans="1:58" ht="77.25" customHeight="1" x14ac:dyDescent="0.25">
      <c r="A27" s="9">
        <v>14</v>
      </c>
      <c r="B27" s="14">
        <v>44603</v>
      </c>
      <c r="C27" s="15" t="s">
        <v>47</v>
      </c>
      <c r="D27" s="15" t="s">
        <v>48</v>
      </c>
      <c r="E27" s="15" t="s">
        <v>49</v>
      </c>
      <c r="F27" s="16" t="s">
        <v>50</v>
      </c>
      <c r="G27" s="15"/>
      <c r="H27" s="17"/>
      <c r="I27" s="18">
        <v>1690</v>
      </c>
      <c r="J27" s="19"/>
      <c r="K27" s="20">
        <v>44631</v>
      </c>
      <c r="L27" s="2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</row>
    <row r="28" spans="1:58" ht="42" customHeight="1" x14ac:dyDescent="0.25">
      <c r="A28" s="9">
        <v>15</v>
      </c>
      <c r="B28" s="14">
        <v>44536</v>
      </c>
      <c r="C28" s="15" t="s">
        <v>51</v>
      </c>
      <c r="D28" s="15">
        <v>118011859</v>
      </c>
      <c r="E28" s="15" t="s">
        <v>49</v>
      </c>
      <c r="F28" s="15" t="s">
        <v>52</v>
      </c>
      <c r="G28" s="15"/>
      <c r="H28" s="17"/>
      <c r="I28" s="18">
        <v>1289.99</v>
      </c>
      <c r="J28" s="19">
        <v>4056</v>
      </c>
      <c r="K28" s="20">
        <v>44567</v>
      </c>
      <c r="L28" s="2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</row>
    <row r="29" spans="1:58" ht="42" customHeight="1" x14ac:dyDescent="0.25">
      <c r="A29" s="9">
        <v>16</v>
      </c>
      <c r="B29" s="14">
        <v>44533</v>
      </c>
      <c r="C29" s="15" t="s">
        <v>53</v>
      </c>
      <c r="D29" s="15">
        <v>118011859</v>
      </c>
      <c r="E29" s="15" t="s">
        <v>49</v>
      </c>
      <c r="F29" s="15" t="s">
        <v>54</v>
      </c>
      <c r="G29" s="15"/>
      <c r="H29" s="17"/>
      <c r="I29" s="18">
        <v>685.4</v>
      </c>
      <c r="J29" s="19">
        <v>4066</v>
      </c>
      <c r="K29" s="20">
        <v>44564</v>
      </c>
      <c r="L29" s="2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</row>
    <row r="30" spans="1:58" ht="45" x14ac:dyDescent="0.25">
      <c r="A30" s="9">
        <v>17</v>
      </c>
      <c r="B30" s="14">
        <v>44532</v>
      </c>
      <c r="C30" s="15" t="s">
        <v>55</v>
      </c>
      <c r="D30" s="15" t="s">
        <v>48</v>
      </c>
      <c r="E30" s="15" t="s">
        <v>49</v>
      </c>
      <c r="F30" s="16" t="s">
        <v>56</v>
      </c>
      <c r="G30" s="15"/>
      <c r="H30" s="17"/>
      <c r="I30" s="18">
        <v>4351.72</v>
      </c>
      <c r="J30" s="19"/>
      <c r="K30" s="20">
        <v>44563</v>
      </c>
      <c r="L30" s="2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</row>
    <row r="31" spans="1:58" ht="42" customHeight="1" x14ac:dyDescent="0.25">
      <c r="A31" s="9">
        <v>18</v>
      </c>
      <c r="B31" s="14">
        <v>44530</v>
      </c>
      <c r="C31" s="15" t="s">
        <v>57</v>
      </c>
      <c r="D31" s="15" t="s">
        <v>48</v>
      </c>
      <c r="E31" s="15" t="s">
        <v>49</v>
      </c>
      <c r="F31" s="16" t="s">
        <v>58</v>
      </c>
      <c r="G31" s="15"/>
      <c r="H31" s="17"/>
      <c r="I31" s="18">
        <v>1754.4</v>
      </c>
      <c r="J31" s="19"/>
      <c r="K31" s="20">
        <v>44560</v>
      </c>
      <c r="L31" s="2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</row>
    <row r="32" spans="1:58" ht="45" x14ac:dyDescent="0.25">
      <c r="A32" s="9">
        <v>19</v>
      </c>
      <c r="B32" s="14">
        <v>45076</v>
      </c>
      <c r="C32" s="15"/>
      <c r="D32" s="15">
        <v>430040673</v>
      </c>
      <c r="E32" s="15" t="s">
        <v>59</v>
      </c>
      <c r="F32" s="16" t="s">
        <v>60</v>
      </c>
      <c r="G32" s="15"/>
      <c r="H32" s="17">
        <v>0</v>
      </c>
      <c r="I32" s="24">
        <v>13900</v>
      </c>
      <c r="J32" s="19">
        <v>6595</v>
      </c>
      <c r="K32" s="20">
        <v>45107</v>
      </c>
      <c r="L32" s="2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</row>
    <row r="33" spans="1:58" ht="45" x14ac:dyDescent="0.25">
      <c r="A33" s="9">
        <v>20</v>
      </c>
      <c r="B33" s="14">
        <v>44663</v>
      </c>
      <c r="C33" s="15"/>
      <c r="D33" s="15">
        <v>132367091</v>
      </c>
      <c r="E33" s="15" t="s">
        <v>61</v>
      </c>
      <c r="F33" s="16" t="s">
        <v>62</v>
      </c>
      <c r="G33" s="15"/>
      <c r="H33" s="17">
        <v>221.19</v>
      </c>
      <c r="I33" s="18">
        <v>1450</v>
      </c>
      <c r="J33" s="19">
        <v>4747</v>
      </c>
      <c r="K33" s="20">
        <v>44693</v>
      </c>
      <c r="L33" s="2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</row>
    <row r="34" spans="1:58" ht="60" x14ac:dyDescent="0.25">
      <c r="A34" s="9">
        <v>21</v>
      </c>
      <c r="B34" s="14">
        <v>44798</v>
      </c>
      <c r="C34" s="15"/>
      <c r="D34" s="15" t="s">
        <v>63</v>
      </c>
      <c r="E34" s="15" t="s">
        <v>64</v>
      </c>
      <c r="F34" s="16" t="s">
        <v>65</v>
      </c>
      <c r="G34" s="15"/>
      <c r="H34" s="17">
        <v>450</v>
      </c>
      <c r="I34" s="18">
        <v>2950</v>
      </c>
      <c r="J34" s="19">
        <v>5364</v>
      </c>
      <c r="K34" s="20">
        <v>44829</v>
      </c>
      <c r="L34" s="2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</row>
    <row r="35" spans="1:58" ht="60" x14ac:dyDescent="0.25">
      <c r="A35" s="9">
        <v>22</v>
      </c>
      <c r="B35" s="14">
        <v>44944</v>
      </c>
      <c r="C35" s="15"/>
      <c r="D35" s="15" t="s">
        <v>63</v>
      </c>
      <c r="E35" s="15" t="s">
        <v>66</v>
      </c>
      <c r="F35" s="16" t="s">
        <v>67</v>
      </c>
      <c r="G35" s="25"/>
      <c r="H35" s="26">
        <v>1755</v>
      </c>
      <c r="I35" s="18">
        <v>11505</v>
      </c>
      <c r="J35" s="19">
        <v>5844</v>
      </c>
      <c r="K35" s="20">
        <v>44975</v>
      </c>
      <c r="L35" s="2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</row>
    <row r="36" spans="1:58" ht="45" x14ac:dyDescent="0.25">
      <c r="A36" s="9">
        <v>23</v>
      </c>
      <c r="B36" s="14">
        <v>45054</v>
      </c>
      <c r="C36" s="15" t="s">
        <v>68</v>
      </c>
      <c r="D36" s="15">
        <v>131088602</v>
      </c>
      <c r="E36" s="15" t="s">
        <v>69</v>
      </c>
      <c r="F36" s="16" t="s">
        <v>70</v>
      </c>
      <c r="G36" s="15"/>
      <c r="H36" s="17">
        <v>1890</v>
      </c>
      <c r="I36" s="18">
        <v>12390</v>
      </c>
      <c r="J36" s="19">
        <v>6635</v>
      </c>
      <c r="K36" s="20">
        <v>45085</v>
      </c>
      <c r="L36" s="2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</row>
    <row r="37" spans="1:58" ht="60" x14ac:dyDescent="0.25">
      <c r="A37" s="9">
        <v>24</v>
      </c>
      <c r="B37" s="14">
        <v>45089</v>
      </c>
      <c r="C37" s="15" t="s">
        <v>71</v>
      </c>
      <c r="D37" s="15">
        <v>131464302</v>
      </c>
      <c r="E37" s="15" t="s">
        <v>72</v>
      </c>
      <c r="F37" s="16" t="s">
        <v>73</v>
      </c>
      <c r="G37" s="15"/>
      <c r="H37" s="17">
        <v>2593.2199999999998</v>
      </c>
      <c r="I37" s="18">
        <v>17000.02</v>
      </c>
      <c r="J37" s="19">
        <v>6609</v>
      </c>
      <c r="K37" s="20">
        <v>45119</v>
      </c>
      <c r="L37" s="2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</row>
    <row r="38" spans="1:58" ht="30" x14ac:dyDescent="0.25">
      <c r="A38" s="9">
        <v>25</v>
      </c>
      <c r="B38" s="14">
        <v>44356</v>
      </c>
      <c r="C38" s="15" t="s">
        <v>74</v>
      </c>
      <c r="D38" s="15">
        <v>1200120598</v>
      </c>
      <c r="E38" s="15" t="s">
        <v>75</v>
      </c>
      <c r="F38" s="16" t="s">
        <v>76</v>
      </c>
      <c r="G38" s="15"/>
      <c r="H38" s="17">
        <v>1476</v>
      </c>
      <c r="I38" s="18">
        <v>9676</v>
      </c>
      <c r="J38" s="19"/>
      <c r="K38" s="20">
        <v>44386</v>
      </c>
      <c r="L38" s="2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</row>
    <row r="39" spans="1:58" ht="60" x14ac:dyDescent="0.25">
      <c r="A39" s="9">
        <v>26</v>
      </c>
      <c r="B39" s="14">
        <v>44781</v>
      </c>
      <c r="C39" s="15" t="s">
        <v>77</v>
      </c>
      <c r="D39" s="15">
        <v>130608733</v>
      </c>
      <c r="E39" s="15" t="s">
        <v>78</v>
      </c>
      <c r="F39" s="16" t="s">
        <v>79</v>
      </c>
      <c r="G39" s="15"/>
      <c r="H39" s="17"/>
      <c r="I39" s="18">
        <v>270</v>
      </c>
      <c r="J39" s="19"/>
      <c r="K39" s="20">
        <v>44812</v>
      </c>
      <c r="L39" s="2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</row>
    <row r="40" spans="1:58" ht="42" customHeight="1" x14ac:dyDescent="0.25">
      <c r="A40" s="9">
        <v>27</v>
      </c>
      <c r="B40" s="14">
        <v>44741</v>
      </c>
      <c r="C40" s="16" t="s">
        <v>80</v>
      </c>
      <c r="D40" s="15">
        <v>130608733</v>
      </c>
      <c r="E40" s="15" t="s">
        <v>78</v>
      </c>
      <c r="F40" s="16" t="s">
        <v>81</v>
      </c>
      <c r="G40" s="15"/>
      <c r="H40" s="17">
        <v>810</v>
      </c>
      <c r="I40" s="18">
        <v>5310</v>
      </c>
      <c r="J40" s="19">
        <v>4979</v>
      </c>
      <c r="K40" s="20">
        <v>44771</v>
      </c>
      <c r="L40" s="2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</row>
    <row r="41" spans="1:58" ht="42" customHeight="1" x14ac:dyDescent="0.25">
      <c r="A41" s="9">
        <v>28</v>
      </c>
      <c r="B41" s="14">
        <v>44713</v>
      </c>
      <c r="C41" s="15" t="s">
        <v>82</v>
      </c>
      <c r="D41" s="15">
        <v>130608733</v>
      </c>
      <c r="E41" s="15" t="s">
        <v>78</v>
      </c>
      <c r="F41" s="15" t="s">
        <v>83</v>
      </c>
      <c r="G41" s="15"/>
      <c r="H41" s="17">
        <v>129.66999999999999</v>
      </c>
      <c r="I41" s="18">
        <v>850</v>
      </c>
      <c r="J41" s="19"/>
      <c r="K41" s="20">
        <v>44743</v>
      </c>
      <c r="L41" s="2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</row>
    <row r="42" spans="1:58" ht="42" customHeight="1" x14ac:dyDescent="0.25">
      <c r="A42" s="9">
        <v>29</v>
      </c>
      <c r="B42" s="14">
        <v>44712</v>
      </c>
      <c r="C42" s="15" t="s">
        <v>84</v>
      </c>
      <c r="D42" s="15">
        <v>130608733</v>
      </c>
      <c r="E42" s="15" t="s">
        <v>78</v>
      </c>
      <c r="F42" s="15" t="s">
        <v>85</v>
      </c>
      <c r="G42" s="15"/>
      <c r="H42" s="17">
        <v>259.32</v>
      </c>
      <c r="I42" s="18">
        <v>1700</v>
      </c>
      <c r="J42" s="19">
        <v>0</v>
      </c>
      <c r="K42" s="20" t="s">
        <v>86</v>
      </c>
      <c r="L42" s="2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</row>
    <row r="43" spans="1:58" ht="42" customHeight="1" x14ac:dyDescent="0.25">
      <c r="A43" s="9">
        <v>30</v>
      </c>
      <c r="B43" s="14">
        <v>44784</v>
      </c>
      <c r="C43" s="15"/>
      <c r="D43" s="15" t="s">
        <v>87</v>
      </c>
      <c r="E43" s="15" t="s">
        <v>78</v>
      </c>
      <c r="F43" s="16" t="s">
        <v>88</v>
      </c>
      <c r="G43" s="15"/>
      <c r="H43" s="17"/>
      <c r="I43" s="18">
        <v>16500</v>
      </c>
      <c r="J43" s="19"/>
      <c r="K43" s="20">
        <v>44815</v>
      </c>
      <c r="L43" s="2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</row>
    <row r="44" spans="1:58" ht="45" x14ac:dyDescent="0.25">
      <c r="A44" s="9">
        <v>31</v>
      </c>
      <c r="B44" s="14">
        <v>44788</v>
      </c>
      <c r="C44" s="15"/>
      <c r="D44" s="15" t="s">
        <v>87</v>
      </c>
      <c r="E44" s="15" t="s">
        <v>78</v>
      </c>
      <c r="F44" s="16" t="s">
        <v>89</v>
      </c>
      <c r="G44" s="15"/>
      <c r="H44" s="17"/>
      <c r="I44" s="18">
        <v>1100</v>
      </c>
      <c r="J44" s="19"/>
      <c r="K44" s="20">
        <v>44819</v>
      </c>
      <c r="L44" s="2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</row>
    <row r="45" spans="1:58" ht="42" customHeight="1" x14ac:dyDescent="0.25">
      <c r="A45" s="9">
        <v>32</v>
      </c>
      <c r="B45" s="14">
        <v>45014</v>
      </c>
      <c r="C45" s="15" t="s">
        <v>90</v>
      </c>
      <c r="D45" s="15">
        <v>130608733</v>
      </c>
      <c r="E45" s="15" t="s">
        <v>78</v>
      </c>
      <c r="F45" s="16" t="s">
        <v>91</v>
      </c>
      <c r="G45" s="15"/>
      <c r="H45" s="17">
        <v>5338.98</v>
      </c>
      <c r="I45" s="18">
        <v>35000</v>
      </c>
      <c r="J45" s="19">
        <v>6136</v>
      </c>
      <c r="K45" s="20">
        <v>45018</v>
      </c>
      <c r="L45" s="2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</row>
    <row r="46" spans="1:58" ht="45" x14ac:dyDescent="0.25">
      <c r="A46" s="9">
        <v>33</v>
      </c>
      <c r="B46" s="14">
        <v>44981</v>
      </c>
      <c r="C46" s="15" t="s">
        <v>92</v>
      </c>
      <c r="D46" s="15">
        <v>130608733</v>
      </c>
      <c r="E46" s="15" t="s">
        <v>78</v>
      </c>
      <c r="F46" s="16" t="s">
        <v>93</v>
      </c>
      <c r="G46" s="15"/>
      <c r="H46" s="17">
        <v>2744.23</v>
      </c>
      <c r="I46" s="18">
        <v>17990</v>
      </c>
      <c r="J46" s="19">
        <v>6078</v>
      </c>
      <c r="K46" s="20">
        <v>45009</v>
      </c>
      <c r="L46" s="2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</row>
    <row r="47" spans="1:58" ht="60" x14ac:dyDescent="0.25">
      <c r="A47" s="9">
        <v>34</v>
      </c>
      <c r="B47" s="14">
        <v>45079</v>
      </c>
      <c r="C47" s="15" t="s">
        <v>94</v>
      </c>
      <c r="D47" s="15">
        <v>130608733</v>
      </c>
      <c r="E47" s="15" t="s">
        <v>95</v>
      </c>
      <c r="F47" s="16" t="s">
        <v>96</v>
      </c>
      <c r="G47" s="25"/>
      <c r="H47" s="19">
        <v>2717.24</v>
      </c>
      <c r="I47" s="18">
        <v>17813</v>
      </c>
      <c r="J47" s="19">
        <v>6002</v>
      </c>
      <c r="K47" s="20">
        <v>45109</v>
      </c>
      <c r="L47" s="2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</row>
    <row r="48" spans="1:58" ht="45" x14ac:dyDescent="0.25">
      <c r="A48" s="9">
        <v>35</v>
      </c>
      <c r="B48" s="14">
        <v>45089</v>
      </c>
      <c r="C48" s="15" t="s">
        <v>97</v>
      </c>
      <c r="D48" s="15">
        <v>130608733</v>
      </c>
      <c r="E48" s="15" t="s">
        <v>95</v>
      </c>
      <c r="F48" s="16" t="s">
        <v>98</v>
      </c>
      <c r="G48" s="15"/>
      <c r="H48" s="17">
        <v>231088.74</v>
      </c>
      <c r="I48" s="18">
        <v>343165</v>
      </c>
      <c r="J48" s="19">
        <v>39</v>
      </c>
      <c r="K48" s="20">
        <v>45119</v>
      </c>
      <c r="L48" s="2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</row>
    <row r="49" spans="1:58" ht="42" customHeight="1" x14ac:dyDescent="0.25">
      <c r="A49" s="9">
        <v>36</v>
      </c>
      <c r="B49" s="14">
        <v>45076</v>
      </c>
      <c r="C49" s="15" t="s">
        <v>99</v>
      </c>
      <c r="D49" s="15">
        <v>130608733</v>
      </c>
      <c r="E49" s="15" t="s">
        <v>95</v>
      </c>
      <c r="F49" s="16" t="s">
        <v>100</v>
      </c>
      <c r="G49" s="15"/>
      <c r="H49" s="17">
        <v>1586.44</v>
      </c>
      <c r="I49" s="18">
        <v>10400</v>
      </c>
      <c r="J49" s="19"/>
      <c r="K49" s="20">
        <v>45076</v>
      </c>
      <c r="L49" s="2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</row>
    <row r="50" spans="1:58" ht="45" x14ac:dyDescent="0.25">
      <c r="A50" s="9">
        <v>37</v>
      </c>
      <c r="B50" s="14">
        <v>44981</v>
      </c>
      <c r="C50" s="15" t="s">
        <v>101</v>
      </c>
      <c r="D50" s="15" t="s">
        <v>102</v>
      </c>
      <c r="E50" s="15" t="s">
        <v>103</v>
      </c>
      <c r="F50" s="16" t="s">
        <v>104</v>
      </c>
      <c r="G50" s="15"/>
      <c r="H50" s="17"/>
      <c r="I50" s="18">
        <v>10788.75</v>
      </c>
      <c r="J50" s="19">
        <v>5921</v>
      </c>
      <c r="K50" s="20">
        <v>45009</v>
      </c>
      <c r="L50" s="2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</row>
    <row r="51" spans="1:58" ht="45" x14ac:dyDescent="0.25">
      <c r="A51" s="9">
        <v>38</v>
      </c>
      <c r="B51" s="14">
        <v>44609</v>
      </c>
      <c r="C51" s="15" t="s">
        <v>105</v>
      </c>
      <c r="D51" s="15">
        <v>1200020855</v>
      </c>
      <c r="E51" s="15" t="s">
        <v>106</v>
      </c>
      <c r="F51" s="16" t="s">
        <v>107</v>
      </c>
      <c r="G51" s="15"/>
      <c r="H51" s="17">
        <v>2250</v>
      </c>
      <c r="I51" s="18">
        <v>14750</v>
      </c>
      <c r="J51" s="19">
        <v>4416</v>
      </c>
      <c r="K51" s="20">
        <v>44651</v>
      </c>
      <c r="L51" s="2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</row>
    <row r="52" spans="1:58" ht="45" x14ac:dyDescent="0.25">
      <c r="A52" s="9">
        <v>39</v>
      </c>
      <c r="B52" s="14">
        <v>45139</v>
      </c>
      <c r="C52" s="15" t="s">
        <v>108</v>
      </c>
      <c r="D52" s="15">
        <v>130608733</v>
      </c>
      <c r="E52" s="15" t="s">
        <v>78</v>
      </c>
      <c r="F52" s="16" t="s">
        <v>109</v>
      </c>
      <c r="G52" s="15"/>
      <c r="H52" s="17">
        <v>346.73</v>
      </c>
      <c r="I52" s="24">
        <v>2270</v>
      </c>
      <c r="J52" s="19">
        <v>6771</v>
      </c>
      <c r="K52" s="20">
        <v>45170</v>
      </c>
      <c r="L52" s="2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</row>
    <row r="53" spans="1:58" ht="42" customHeight="1" x14ac:dyDescent="0.25">
      <c r="A53" s="9">
        <v>40</v>
      </c>
      <c r="B53" s="14">
        <v>45166</v>
      </c>
      <c r="C53" s="15" t="s">
        <v>110</v>
      </c>
      <c r="D53" s="15">
        <v>101153806</v>
      </c>
      <c r="E53" s="15" t="s">
        <v>111</v>
      </c>
      <c r="F53" s="16" t="s">
        <v>112</v>
      </c>
      <c r="G53" s="15"/>
      <c r="H53" s="17">
        <v>0</v>
      </c>
      <c r="I53" s="18">
        <v>900</v>
      </c>
      <c r="J53" s="19">
        <v>6970</v>
      </c>
      <c r="K53" s="20">
        <v>45197</v>
      </c>
      <c r="L53" s="2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</row>
    <row r="54" spans="1:58" ht="42" customHeight="1" x14ac:dyDescent="0.25">
      <c r="A54" s="9">
        <v>41</v>
      </c>
      <c r="B54" s="14">
        <v>45072</v>
      </c>
      <c r="C54" s="15" t="s">
        <v>113</v>
      </c>
      <c r="D54" s="15">
        <v>101153806</v>
      </c>
      <c r="E54" s="15" t="s">
        <v>111</v>
      </c>
      <c r="F54" s="16" t="s">
        <v>112</v>
      </c>
      <c r="G54" s="14"/>
      <c r="H54" s="17">
        <v>0</v>
      </c>
      <c r="I54" s="18">
        <v>500</v>
      </c>
      <c r="J54" s="19">
        <v>6969</v>
      </c>
      <c r="K54" s="20">
        <v>45103</v>
      </c>
      <c r="L54" s="2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</row>
    <row r="55" spans="1:58" ht="42" customHeight="1" x14ac:dyDescent="0.25">
      <c r="A55" s="9">
        <v>42</v>
      </c>
      <c r="B55" s="14">
        <v>45104</v>
      </c>
      <c r="C55" s="15" t="s">
        <v>114</v>
      </c>
      <c r="D55" s="15">
        <v>101153806</v>
      </c>
      <c r="E55" s="15" t="s">
        <v>111</v>
      </c>
      <c r="F55" s="16" t="s">
        <v>112</v>
      </c>
      <c r="G55" s="15"/>
      <c r="H55" s="17">
        <v>0</v>
      </c>
      <c r="I55" s="18">
        <v>800</v>
      </c>
      <c r="J55" s="19">
        <v>6971</v>
      </c>
      <c r="K55" s="20">
        <v>44769</v>
      </c>
      <c r="L55" s="2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</row>
    <row r="56" spans="1:58" ht="60" customHeight="1" x14ac:dyDescent="0.25">
      <c r="A56" s="9">
        <v>43</v>
      </c>
      <c r="B56" s="14">
        <v>45195</v>
      </c>
      <c r="C56" s="15" t="s">
        <v>115</v>
      </c>
      <c r="D56" s="15">
        <v>101153806</v>
      </c>
      <c r="E56" s="15" t="s">
        <v>116</v>
      </c>
      <c r="F56" s="16" t="s">
        <v>117</v>
      </c>
      <c r="G56" s="15"/>
      <c r="H56" s="24">
        <v>0</v>
      </c>
      <c r="I56" s="24">
        <v>900</v>
      </c>
      <c r="J56" s="19">
        <v>6977</v>
      </c>
      <c r="K56" s="20">
        <v>45225</v>
      </c>
      <c r="L56" s="2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</row>
    <row r="57" spans="1:58" ht="60" customHeight="1" x14ac:dyDescent="0.25">
      <c r="A57" s="9">
        <v>44</v>
      </c>
      <c r="B57" s="14">
        <v>45205</v>
      </c>
      <c r="C57" s="15" t="s">
        <v>118</v>
      </c>
      <c r="D57" s="15">
        <v>1200767208</v>
      </c>
      <c r="E57" s="15" t="s">
        <v>119</v>
      </c>
      <c r="F57" s="16" t="s">
        <v>120</v>
      </c>
      <c r="G57" s="15"/>
      <c r="H57" s="17">
        <v>0</v>
      </c>
      <c r="I57" s="18">
        <v>10000</v>
      </c>
      <c r="J57" s="19">
        <v>7000</v>
      </c>
      <c r="K57" s="20">
        <v>45236</v>
      </c>
      <c r="L57" s="2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</row>
    <row r="58" spans="1:58" ht="30" x14ac:dyDescent="0.25">
      <c r="A58" s="9">
        <v>45</v>
      </c>
      <c r="B58" s="27">
        <v>45254</v>
      </c>
      <c r="C58" s="28" t="s">
        <v>121</v>
      </c>
      <c r="D58" s="28">
        <v>131141145</v>
      </c>
      <c r="E58" s="28" t="s">
        <v>122</v>
      </c>
      <c r="F58" s="16" t="s">
        <v>123</v>
      </c>
      <c r="G58" s="15"/>
      <c r="H58" s="29">
        <v>1080</v>
      </c>
      <c r="I58" s="29">
        <v>7080</v>
      </c>
      <c r="J58" s="30">
        <v>7173</v>
      </c>
      <c r="K58" s="31">
        <v>45284</v>
      </c>
      <c r="L58" s="2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</row>
    <row r="59" spans="1:58" ht="45" x14ac:dyDescent="0.25">
      <c r="A59" s="9">
        <v>46</v>
      </c>
      <c r="B59" s="27">
        <v>45271</v>
      </c>
      <c r="C59" s="28" t="s">
        <v>124</v>
      </c>
      <c r="D59" s="28">
        <v>1201021373</v>
      </c>
      <c r="E59" s="15" t="s">
        <v>125</v>
      </c>
      <c r="F59" s="16" t="s">
        <v>126</v>
      </c>
      <c r="G59" s="15"/>
      <c r="H59" s="32">
        <v>540</v>
      </c>
      <c r="I59" s="29">
        <v>3540</v>
      </c>
      <c r="J59" s="30">
        <v>7183</v>
      </c>
      <c r="K59" s="31">
        <v>45302</v>
      </c>
      <c r="L59" s="2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</row>
    <row r="60" spans="1:58" s="34" customFormat="1" ht="57.75" customHeight="1" x14ac:dyDescent="0.25">
      <c r="A60" s="9">
        <v>47</v>
      </c>
      <c r="B60" s="27">
        <v>45479</v>
      </c>
      <c r="C60" s="28" t="s">
        <v>127</v>
      </c>
      <c r="D60" s="28">
        <v>131289509</v>
      </c>
      <c r="E60" s="28" t="s">
        <v>128</v>
      </c>
      <c r="F60" s="16" t="s">
        <v>129</v>
      </c>
      <c r="G60" s="15"/>
      <c r="H60" s="32">
        <v>4914</v>
      </c>
      <c r="I60" s="33">
        <v>32214</v>
      </c>
      <c r="J60" s="30">
        <v>7571</v>
      </c>
      <c r="K60" s="31">
        <v>45510</v>
      </c>
      <c r="L60" s="2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</row>
    <row r="61" spans="1:58" s="34" customFormat="1" ht="57.75" customHeight="1" x14ac:dyDescent="0.25">
      <c r="A61" s="9">
        <v>48</v>
      </c>
      <c r="B61" s="27">
        <v>45515</v>
      </c>
      <c r="C61" s="28" t="s">
        <v>130</v>
      </c>
      <c r="D61" s="28">
        <v>131289509</v>
      </c>
      <c r="E61" s="28" t="s">
        <v>128</v>
      </c>
      <c r="F61" s="16" t="s">
        <v>131</v>
      </c>
      <c r="G61" s="15"/>
      <c r="H61" s="32">
        <v>1827</v>
      </c>
      <c r="I61" s="33">
        <v>11977</v>
      </c>
      <c r="J61" s="30">
        <v>7576</v>
      </c>
      <c r="K61" s="31">
        <v>45546</v>
      </c>
      <c r="L61" s="2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</row>
    <row r="62" spans="1:58" s="34" customFormat="1" ht="57.75" customHeight="1" x14ac:dyDescent="0.25">
      <c r="A62" s="9">
        <v>49</v>
      </c>
      <c r="B62" s="27">
        <v>45468</v>
      </c>
      <c r="C62" s="35" t="s">
        <v>132</v>
      </c>
      <c r="D62" s="28">
        <v>1201021373</v>
      </c>
      <c r="E62" s="35" t="s">
        <v>133</v>
      </c>
      <c r="F62" s="16" t="s">
        <v>134</v>
      </c>
      <c r="G62" s="15"/>
      <c r="H62" s="32">
        <v>1598.4</v>
      </c>
      <c r="I62" s="33">
        <v>10478.4</v>
      </c>
      <c r="J62" s="36">
        <v>7827</v>
      </c>
      <c r="K62" s="31">
        <v>45498</v>
      </c>
      <c r="L62" s="2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</row>
    <row r="63" spans="1:58" s="34" customFormat="1" ht="57.75" customHeight="1" x14ac:dyDescent="0.25">
      <c r="A63" s="9">
        <v>50</v>
      </c>
      <c r="B63" s="27">
        <v>45018</v>
      </c>
      <c r="C63" s="27" t="s">
        <v>135</v>
      </c>
      <c r="D63" s="28">
        <v>118011832</v>
      </c>
      <c r="E63" s="15" t="s">
        <v>136</v>
      </c>
      <c r="F63" s="16" t="s">
        <v>137</v>
      </c>
      <c r="G63" s="15"/>
      <c r="H63" s="32">
        <v>4393.22</v>
      </c>
      <c r="I63" s="29">
        <v>28800</v>
      </c>
      <c r="J63" s="30">
        <v>7971</v>
      </c>
      <c r="K63" s="31" t="s">
        <v>138</v>
      </c>
      <c r="L63" s="2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</row>
    <row r="64" spans="1:58" s="34" customFormat="1" ht="57.75" customHeight="1" x14ac:dyDescent="0.25">
      <c r="A64" s="9">
        <v>51</v>
      </c>
      <c r="B64" s="27">
        <v>45510</v>
      </c>
      <c r="C64" s="28" t="s">
        <v>139</v>
      </c>
      <c r="D64" s="28">
        <v>131446655</v>
      </c>
      <c r="E64" s="28" t="s">
        <v>140</v>
      </c>
      <c r="F64" s="16" t="s">
        <v>141</v>
      </c>
      <c r="G64" s="15"/>
      <c r="H64" s="32">
        <v>990</v>
      </c>
      <c r="I64" s="33">
        <v>6590</v>
      </c>
      <c r="J64" s="36">
        <v>7991</v>
      </c>
      <c r="K64" s="31">
        <v>45541</v>
      </c>
      <c r="L64" s="2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</row>
    <row r="65" spans="1:58" s="34" customFormat="1" ht="57.75" customHeight="1" x14ac:dyDescent="0.25">
      <c r="A65" s="9">
        <v>52</v>
      </c>
      <c r="B65" s="27">
        <v>45525</v>
      </c>
      <c r="C65" s="28" t="s">
        <v>142</v>
      </c>
      <c r="D65" s="28">
        <v>130900728</v>
      </c>
      <c r="E65" s="28" t="s">
        <v>143</v>
      </c>
      <c r="F65" s="16" t="s">
        <v>144</v>
      </c>
      <c r="G65" s="15"/>
      <c r="H65" s="32">
        <v>1080</v>
      </c>
      <c r="I65" s="33">
        <v>7080</v>
      </c>
      <c r="J65" s="36"/>
      <c r="K65" s="31">
        <v>45556</v>
      </c>
      <c r="L65" s="2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</row>
    <row r="66" spans="1:58" s="34" customFormat="1" ht="57.75" customHeight="1" x14ac:dyDescent="0.25">
      <c r="A66" s="9">
        <v>53</v>
      </c>
      <c r="B66" s="27">
        <v>45526</v>
      </c>
      <c r="C66" s="28" t="s">
        <v>145</v>
      </c>
      <c r="D66" s="28">
        <v>130900728</v>
      </c>
      <c r="E66" s="28" t="s">
        <v>143</v>
      </c>
      <c r="F66" s="16" t="s">
        <v>146</v>
      </c>
      <c r="G66" s="15"/>
      <c r="H66" s="32">
        <v>2250</v>
      </c>
      <c r="I66" s="33">
        <v>14750</v>
      </c>
      <c r="J66" s="36"/>
      <c r="K66" s="31">
        <v>45557</v>
      </c>
      <c r="L66" s="2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</row>
    <row r="67" spans="1:58" s="34" customFormat="1" ht="57.75" customHeight="1" x14ac:dyDescent="0.25">
      <c r="A67" s="9">
        <v>54</v>
      </c>
      <c r="B67" s="37">
        <v>45612</v>
      </c>
      <c r="C67" s="38" t="s">
        <v>147</v>
      </c>
      <c r="D67" s="38">
        <v>130018601</v>
      </c>
      <c r="E67" s="38" t="s">
        <v>148</v>
      </c>
      <c r="F67" s="16" t="s">
        <v>149</v>
      </c>
      <c r="G67" s="39"/>
      <c r="H67" s="32">
        <v>3322.8</v>
      </c>
      <c r="I67" s="29">
        <v>21782.799999999999</v>
      </c>
      <c r="J67" s="30">
        <v>8130</v>
      </c>
      <c r="K67" s="31">
        <v>45642</v>
      </c>
      <c r="L67" s="2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</row>
    <row r="68" spans="1:58" s="34" customFormat="1" ht="57.75" customHeight="1" x14ac:dyDescent="0.25">
      <c r="A68" s="9">
        <v>55</v>
      </c>
      <c r="B68" s="37">
        <v>45602</v>
      </c>
      <c r="C68" s="27" t="s">
        <v>150</v>
      </c>
      <c r="D68" s="28">
        <v>1201026380</v>
      </c>
      <c r="E68" s="28" t="s">
        <v>151</v>
      </c>
      <c r="F68" s="16" t="s">
        <v>152</v>
      </c>
      <c r="G68" s="39"/>
      <c r="H68" s="32">
        <v>810</v>
      </c>
      <c r="I68" s="33">
        <v>5310</v>
      </c>
      <c r="J68" s="30">
        <v>8128</v>
      </c>
      <c r="K68" s="31">
        <v>45632</v>
      </c>
      <c r="L68" s="2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</row>
    <row r="69" spans="1:58" s="34" customFormat="1" ht="57.75" customHeight="1" x14ac:dyDescent="0.25">
      <c r="A69" s="9">
        <v>56</v>
      </c>
      <c r="B69" s="37">
        <v>45622</v>
      </c>
      <c r="C69" s="28" t="s">
        <v>153</v>
      </c>
      <c r="D69" s="28">
        <v>112221742</v>
      </c>
      <c r="E69" s="15" t="s">
        <v>154</v>
      </c>
      <c r="F69" s="16" t="s">
        <v>155</v>
      </c>
      <c r="G69" s="39"/>
      <c r="H69" s="32">
        <v>2626.56</v>
      </c>
      <c r="I69" s="33">
        <v>17218.560000000001</v>
      </c>
      <c r="J69" s="30">
        <v>8142</v>
      </c>
      <c r="K69" s="31">
        <v>45652</v>
      </c>
      <c r="L69" s="2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</row>
    <row r="70" spans="1:58" s="34" customFormat="1" ht="57.75" customHeight="1" x14ac:dyDescent="0.25">
      <c r="A70" s="9">
        <v>57</v>
      </c>
      <c r="B70" s="37">
        <v>45557</v>
      </c>
      <c r="C70" s="28" t="s">
        <v>156</v>
      </c>
      <c r="D70" s="28">
        <v>118012197</v>
      </c>
      <c r="E70" s="15" t="s">
        <v>157</v>
      </c>
      <c r="F70" s="16" t="s">
        <v>158</v>
      </c>
      <c r="G70" s="39"/>
      <c r="H70" s="32">
        <v>700</v>
      </c>
      <c r="I70" s="33">
        <v>8960</v>
      </c>
      <c r="J70" s="30">
        <v>8143</v>
      </c>
      <c r="K70" s="31">
        <v>45587</v>
      </c>
      <c r="L70" s="2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</row>
    <row r="71" spans="1:58" s="34" customFormat="1" ht="57.75" customHeight="1" x14ac:dyDescent="0.25">
      <c r="A71" s="9">
        <v>58</v>
      </c>
      <c r="B71" s="37" t="s">
        <v>159</v>
      </c>
      <c r="C71" s="28" t="s">
        <v>160</v>
      </c>
      <c r="D71" s="28">
        <v>118012197</v>
      </c>
      <c r="E71" s="15" t="s">
        <v>157</v>
      </c>
      <c r="F71" s="16" t="s">
        <v>161</v>
      </c>
      <c r="G71" s="39"/>
      <c r="H71" s="32">
        <v>6757.62</v>
      </c>
      <c r="I71" s="33">
        <v>44300</v>
      </c>
      <c r="J71" s="30"/>
      <c r="K71" s="31" t="s">
        <v>159</v>
      </c>
      <c r="L71" s="2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</row>
    <row r="72" spans="1:58" s="34" customFormat="1" ht="57.75" customHeight="1" x14ac:dyDescent="0.25">
      <c r="A72" s="9">
        <v>59</v>
      </c>
      <c r="B72" s="37">
        <v>45621</v>
      </c>
      <c r="C72" s="28" t="s">
        <v>162</v>
      </c>
      <c r="D72" s="28">
        <v>132608003</v>
      </c>
      <c r="E72" s="28" t="s">
        <v>163</v>
      </c>
      <c r="F72" s="16" t="s">
        <v>164</v>
      </c>
      <c r="G72" s="39"/>
      <c r="H72" s="32">
        <v>10853.55</v>
      </c>
      <c r="I72" s="33">
        <v>137811.04999999999</v>
      </c>
      <c r="J72" s="36">
        <v>168</v>
      </c>
      <c r="K72" s="31">
        <v>45651</v>
      </c>
      <c r="L72" s="2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</row>
    <row r="73" spans="1:58" s="34" customFormat="1" ht="57.75" customHeight="1" x14ac:dyDescent="0.25">
      <c r="A73" s="9">
        <v>60</v>
      </c>
      <c r="B73" s="37">
        <v>45601</v>
      </c>
      <c r="C73" s="28" t="s">
        <v>165</v>
      </c>
      <c r="D73" s="40">
        <v>130285179</v>
      </c>
      <c r="E73" s="38" t="s">
        <v>166</v>
      </c>
      <c r="F73" s="16" t="s">
        <v>167</v>
      </c>
      <c r="G73" s="39"/>
      <c r="H73" s="32">
        <v>0</v>
      </c>
      <c r="I73" s="33">
        <v>125661.4</v>
      </c>
      <c r="J73" s="30"/>
      <c r="K73" s="31">
        <v>45631</v>
      </c>
      <c r="L73" s="2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</row>
    <row r="74" spans="1:58" s="34" customFormat="1" ht="57.75" customHeight="1" x14ac:dyDescent="0.25">
      <c r="A74" s="9">
        <v>61</v>
      </c>
      <c r="B74" s="37">
        <v>45447</v>
      </c>
      <c r="C74" s="28" t="s">
        <v>168</v>
      </c>
      <c r="D74" s="28">
        <v>131354238</v>
      </c>
      <c r="E74" s="28" t="s">
        <v>169</v>
      </c>
      <c r="F74" s="16" t="s">
        <v>170</v>
      </c>
      <c r="G74" s="39"/>
      <c r="H74" s="32">
        <v>1350</v>
      </c>
      <c r="I74" s="33">
        <v>11650</v>
      </c>
      <c r="J74" s="36">
        <v>7759</v>
      </c>
      <c r="K74" s="31">
        <v>45477</v>
      </c>
      <c r="L74" s="2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</row>
    <row r="75" spans="1:58" s="34" customFormat="1" ht="57.75" customHeight="1" x14ac:dyDescent="0.25">
      <c r="A75" s="9">
        <v>62</v>
      </c>
      <c r="B75" s="37">
        <v>45623</v>
      </c>
      <c r="C75" s="28" t="s">
        <v>171</v>
      </c>
      <c r="D75" s="28">
        <v>131354238</v>
      </c>
      <c r="E75" s="28" t="s">
        <v>169</v>
      </c>
      <c r="F75" s="16" t="s">
        <v>172</v>
      </c>
      <c r="G75" s="39"/>
      <c r="H75" s="32">
        <v>1080</v>
      </c>
      <c r="I75" s="33">
        <v>9880</v>
      </c>
      <c r="J75" s="36">
        <v>7757</v>
      </c>
      <c r="K75" s="31">
        <v>45653</v>
      </c>
      <c r="L75" s="2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</row>
    <row r="76" spans="1:58" s="34" customFormat="1" ht="57.75" customHeight="1" x14ac:dyDescent="0.25">
      <c r="A76" s="9">
        <v>63</v>
      </c>
      <c r="B76" s="37">
        <v>45614</v>
      </c>
      <c r="C76" s="28" t="s">
        <v>173</v>
      </c>
      <c r="D76" s="28">
        <v>122021264</v>
      </c>
      <c r="E76" s="28" t="s">
        <v>174</v>
      </c>
      <c r="F76" s="16" t="s">
        <v>172</v>
      </c>
      <c r="G76" s="39"/>
      <c r="H76" s="32">
        <v>3510</v>
      </c>
      <c r="I76" s="33">
        <v>29510.01</v>
      </c>
      <c r="J76" s="30"/>
      <c r="K76" s="31">
        <v>45644</v>
      </c>
      <c r="L76" s="2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</row>
    <row r="77" spans="1:58" s="34" customFormat="1" ht="57.75" customHeight="1" x14ac:dyDescent="0.25">
      <c r="A77" s="9">
        <v>64</v>
      </c>
      <c r="B77" s="37">
        <v>45625</v>
      </c>
      <c r="C77" s="28" t="s">
        <v>175</v>
      </c>
      <c r="D77" s="28">
        <v>131984118</v>
      </c>
      <c r="E77" s="28" t="s">
        <v>176</v>
      </c>
      <c r="F77" s="16" t="s">
        <v>177</v>
      </c>
      <c r="G77" s="39"/>
      <c r="H77" s="32">
        <v>29793.439999999999</v>
      </c>
      <c r="I77" s="33">
        <v>195312.54</v>
      </c>
      <c r="J77" s="30">
        <v>184</v>
      </c>
      <c r="K77" s="31">
        <v>45655</v>
      </c>
      <c r="L77" s="2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</row>
    <row r="78" spans="1:58" s="34" customFormat="1" ht="57.75" customHeight="1" x14ac:dyDescent="0.25">
      <c r="A78" s="9">
        <v>65</v>
      </c>
      <c r="B78" s="37">
        <v>45611</v>
      </c>
      <c r="C78" s="28" t="s">
        <v>178</v>
      </c>
      <c r="D78" s="28">
        <v>132796162</v>
      </c>
      <c r="E78" s="28" t="s">
        <v>179</v>
      </c>
      <c r="F78" s="16" t="s">
        <v>180</v>
      </c>
      <c r="G78" s="39"/>
      <c r="H78" s="32">
        <v>21955.42</v>
      </c>
      <c r="I78" s="33">
        <v>143930</v>
      </c>
      <c r="J78" s="30">
        <v>159</v>
      </c>
      <c r="K78" s="31">
        <v>45641</v>
      </c>
      <c r="L78" s="2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</row>
    <row r="79" spans="1:58" s="34" customFormat="1" ht="66" customHeight="1" x14ac:dyDescent="0.25">
      <c r="A79" s="9">
        <v>66</v>
      </c>
      <c r="B79" s="37">
        <v>45608</v>
      </c>
      <c r="C79" s="28" t="s">
        <v>181</v>
      </c>
      <c r="D79" s="28">
        <v>1200696993</v>
      </c>
      <c r="E79" s="28" t="s">
        <v>182</v>
      </c>
      <c r="F79" s="16" t="s">
        <v>183</v>
      </c>
      <c r="G79" s="39"/>
      <c r="H79" s="32">
        <v>0</v>
      </c>
      <c r="I79" s="33">
        <v>55000</v>
      </c>
      <c r="J79" s="36">
        <v>8154</v>
      </c>
      <c r="K79" s="31">
        <v>45638</v>
      </c>
      <c r="L79" s="2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</row>
    <row r="80" spans="1:58" s="34" customFormat="1" ht="57.75" customHeight="1" x14ac:dyDescent="0.25">
      <c r="A80" s="9">
        <v>67</v>
      </c>
      <c r="B80" s="37">
        <v>45608</v>
      </c>
      <c r="C80" s="28" t="s">
        <v>184</v>
      </c>
      <c r="D80" s="28">
        <v>1200696993</v>
      </c>
      <c r="E80" s="28" t="s">
        <v>182</v>
      </c>
      <c r="F80" s="16" t="s">
        <v>185</v>
      </c>
      <c r="G80" s="39"/>
      <c r="H80" s="32">
        <v>9360</v>
      </c>
      <c r="I80" s="33">
        <v>61360</v>
      </c>
      <c r="J80" s="36">
        <v>8155</v>
      </c>
      <c r="K80" s="31">
        <v>45638</v>
      </c>
      <c r="L80" s="2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</row>
    <row r="81" spans="1:58" s="34" customFormat="1" ht="57.75" customHeight="1" x14ac:dyDescent="0.25">
      <c r="A81" s="9">
        <v>68</v>
      </c>
      <c r="B81" s="37">
        <v>45612</v>
      </c>
      <c r="C81" s="28" t="s">
        <v>186</v>
      </c>
      <c r="D81" s="28">
        <v>1200696993</v>
      </c>
      <c r="E81" s="28" t="s">
        <v>182</v>
      </c>
      <c r="F81" s="16" t="s">
        <v>187</v>
      </c>
      <c r="G81" s="39"/>
      <c r="H81" s="32">
        <v>7182</v>
      </c>
      <c r="I81" s="33">
        <v>47082</v>
      </c>
      <c r="J81" s="36">
        <v>8153</v>
      </c>
      <c r="K81" s="31">
        <v>45642</v>
      </c>
      <c r="L81" s="2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</row>
    <row r="82" spans="1:58" s="34" customFormat="1" ht="57.75" customHeight="1" x14ac:dyDescent="0.25">
      <c r="A82" s="9">
        <v>69</v>
      </c>
      <c r="B82" s="37">
        <v>45471</v>
      </c>
      <c r="C82" s="28" t="s">
        <v>188</v>
      </c>
      <c r="D82" s="28">
        <v>130851913</v>
      </c>
      <c r="E82" s="28" t="s">
        <v>189</v>
      </c>
      <c r="F82" s="16" t="s">
        <v>190</v>
      </c>
      <c r="G82" s="39"/>
      <c r="H82" s="32">
        <v>0</v>
      </c>
      <c r="I82" s="33">
        <v>35824.1</v>
      </c>
      <c r="J82" s="36">
        <v>8148</v>
      </c>
      <c r="K82" s="31">
        <v>45501</v>
      </c>
      <c r="L82" s="2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</row>
    <row r="83" spans="1:58" s="34" customFormat="1" ht="57.75" customHeight="1" x14ac:dyDescent="0.25">
      <c r="A83" s="9">
        <v>70</v>
      </c>
      <c r="B83" s="37">
        <v>45504</v>
      </c>
      <c r="C83" s="28" t="s">
        <v>191</v>
      </c>
      <c r="D83" s="28">
        <v>130851913</v>
      </c>
      <c r="E83" s="28" t="s">
        <v>189</v>
      </c>
      <c r="F83" s="16" t="s">
        <v>190</v>
      </c>
      <c r="G83" s="39"/>
      <c r="H83" s="32">
        <v>0</v>
      </c>
      <c r="I83" s="33">
        <v>57389.3</v>
      </c>
      <c r="J83" s="36">
        <v>8149</v>
      </c>
      <c r="K83" s="31">
        <v>45535</v>
      </c>
      <c r="L83" s="2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</row>
    <row r="84" spans="1:58" s="34" customFormat="1" ht="57.75" customHeight="1" x14ac:dyDescent="0.25">
      <c r="A84" s="9">
        <v>71</v>
      </c>
      <c r="B84" s="37">
        <v>45534</v>
      </c>
      <c r="C84" s="28" t="s">
        <v>192</v>
      </c>
      <c r="D84" s="28">
        <v>130851913</v>
      </c>
      <c r="E84" s="28" t="s">
        <v>189</v>
      </c>
      <c r="F84" s="16" t="s">
        <v>190</v>
      </c>
      <c r="G84" s="39"/>
      <c r="H84" s="32">
        <v>0</v>
      </c>
      <c r="I84" s="33">
        <v>59973.71</v>
      </c>
      <c r="J84" s="36">
        <v>8150</v>
      </c>
      <c r="K84" s="31">
        <v>45565</v>
      </c>
      <c r="L84" s="2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</row>
    <row r="85" spans="1:58" s="34" customFormat="1" ht="57.75" customHeight="1" x14ac:dyDescent="0.25">
      <c r="A85" s="9">
        <v>72</v>
      </c>
      <c r="B85" s="37">
        <v>45565</v>
      </c>
      <c r="C85" s="28" t="s">
        <v>193</v>
      </c>
      <c r="D85" s="28">
        <v>130851913</v>
      </c>
      <c r="E85" s="28" t="s">
        <v>189</v>
      </c>
      <c r="F85" s="16" t="s">
        <v>190</v>
      </c>
      <c r="G85" s="39"/>
      <c r="H85" s="32">
        <v>0</v>
      </c>
      <c r="I85" s="33">
        <v>47181.01</v>
      </c>
      <c r="J85" s="36">
        <v>8151</v>
      </c>
      <c r="K85" s="31">
        <v>45595</v>
      </c>
      <c r="L85" s="2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</row>
    <row r="86" spans="1:58" s="34" customFormat="1" ht="57.75" customHeight="1" x14ac:dyDescent="0.25">
      <c r="A86" s="9">
        <v>73</v>
      </c>
      <c r="B86" s="37">
        <v>45596</v>
      </c>
      <c r="C86" s="28" t="s">
        <v>27</v>
      </c>
      <c r="D86" s="28">
        <v>130851913</v>
      </c>
      <c r="E86" s="28" t="s">
        <v>189</v>
      </c>
      <c r="F86" s="16" t="s">
        <v>190</v>
      </c>
      <c r="G86" s="39"/>
      <c r="H86" s="32">
        <v>0</v>
      </c>
      <c r="I86" s="33">
        <v>66157.850000000006</v>
      </c>
      <c r="J86" s="36">
        <v>8152</v>
      </c>
      <c r="K86" s="31" t="s">
        <v>194</v>
      </c>
      <c r="L86" s="2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</row>
    <row r="87" spans="1:58" ht="39" customHeight="1" x14ac:dyDescent="0.25">
      <c r="A87" s="9"/>
      <c r="B87" s="41"/>
      <c r="C87" s="42"/>
      <c r="D87" s="42"/>
      <c r="E87" s="42"/>
      <c r="F87" s="42"/>
      <c r="G87" s="42"/>
      <c r="H87" s="43"/>
      <c r="I87" s="44">
        <f>SUM(I14:I86)</f>
        <v>2026308.1100000003</v>
      </c>
      <c r="J87" s="45"/>
      <c r="K87" s="45"/>
      <c r="L87" s="21"/>
      <c r="M87" s="46"/>
      <c r="N87" s="46"/>
      <c r="O87" s="62"/>
      <c r="P87" s="2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</row>
    <row r="88" spans="1:58" ht="27" customHeight="1" x14ac:dyDescent="0.25">
      <c r="A88" s="12"/>
      <c r="B88" s="48"/>
      <c r="C88" s="49"/>
      <c r="D88" s="49"/>
      <c r="E88" s="49"/>
      <c r="F88" s="50"/>
      <c r="G88" s="50"/>
      <c r="H88" s="51"/>
      <c r="I88" s="52"/>
      <c r="J88" s="53"/>
      <c r="K88" s="53"/>
      <c r="L88" s="47"/>
      <c r="M88" s="63"/>
      <c r="N88" s="63"/>
      <c r="O88" s="21"/>
      <c r="P88" s="2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</row>
    <row r="89" spans="1:58" ht="16.5" x14ac:dyDescent="0.25">
      <c r="A89" s="12"/>
      <c r="B89" s="13"/>
      <c r="C89" s="13"/>
      <c r="D89" s="13"/>
      <c r="E89" s="49"/>
      <c r="F89" s="54"/>
      <c r="G89" s="54"/>
      <c r="H89" s="13"/>
      <c r="I89" s="51"/>
      <c r="J89" s="13"/>
      <c r="K89" s="13"/>
      <c r="L89" s="55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</row>
    <row r="90" spans="1:58" ht="16.5" x14ac:dyDescent="0.25">
      <c r="A90" s="12"/>
      <c r="B90" s="13"/>
      <c r="C90" s="56" t="s">
        <v>195</v>
      </c>
      <c r="D90" s="56"/>
      <c r="E90" s="57"/>
      <c r="F90" s="56" t="s">
        <v>196</v>
      </c>
      <c r="G90" s="58"/>
      <c r="H90" s="58"/>
      <c r="I90" s="12"/>
      <c r="J90" s="12"/>
      <c r="K90" s="12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</row>
    <row r="91" spans="1:58" ht="70.5" customHeight="1" x14ac:dyDescent="0.25">
      <c r="A91" s="12"/>
      <c r="B91" s="13"/>
      <c r="C91" s="50" t="s">
        <v>197</v>
      </c>
      <c r="D91" s="50"/>
      <c r="E91" s="13"/>
      <c r="F91" s="50" t="s">
        <v>198</v>
      </c>
      <c r="G91" s="50"/>
      <c r="H91" s="50" t="s">
        <v>199</v>
      </c>
      <c r="I91" s="12"/>
      <c r="J91" s="12"/>
      <c r="K91" s="12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</row>
    <row r="92" spans="1:58" x14ac:dyDescent="0.25">
      <c r="B92" s="59"/>
      <c r="F92" s="60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</row>
    <row r="93" spans="1:58" ht="18" x14ac:dyDescent="0.25">
      <c r="H93" s="6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</row>
    <row r="94" spans="1:58" x14ac:dyDescent="0.25"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</row>
    <row r="95" spans="1:58" x14ac:dyDescent="0.25"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</row>
  </sheetData>
  <mergeCells count="14">
    <mergeCell ref="H12:H13"/>
    <mergeCell ref="I12:I13"/>
    <mergeCell ref="J12:J13"/>
    <mergeCell ref="K12:K13"/>
    <mergeCell ref="B6:G6"/>
    <mergeCell ref="B7:G7"/>
    <mergeCell ref="B9:K10"/>
    <mergeCell ref="B11:K11"/>
    <mergeCell ref="B12:B13"/>
    <mergeCell ref="C12:C13"/>
    <mergeCell ref="D12:D13"/>
    <mergeCell ref="E12:E13"/>
    <mergeCell ref="F12:F13"/>
    <mergeCell ref="G12:G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CXP NOVIEMBRE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2024-12-09T19:09:47Z</dcterms:created>
  <dcterms:modified xsi:type="dcterms:W3CDTF">2024-12-09T19:12:01Z</dcterms:modified>
</cp:coreProperties>
</file>