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5A220192-13C4-4097-B2F0-D6F6970489C7}" xr6:coauthVersionLast="47" xr6:coauthVersionMax="47" xr10:uidLastSave="{00000000-0000-0000-0000-000000000000}"/>
  <bookViews>
    <workbookView xWindow="-120" yWindow="-120" windowWidth="21840" windowHeight="13140" xr2:uid="{80509833-D5A7-464D-8F32-18EDE417448E}"/>
  </bookViews>
  <sheets>
    <sheet name="EJECUCION FEBRER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4" i="1" l="1"/>
  <c r="D54" i="1"/>
  <c r="G28" i="1"/>
  <c r="F28" i="1"/>
  <c r="D28" i="1"/>
  <c r="G18" i="1"/>
  <c r="F18" i="1"/>
  <c r="D18" i="1"/>
  <c r="G12" i="1"/>
  <c r="G85" i="1" s="1"/>
  <c r="F12" i="1"/>
  <c r="F85" i="1" s="1"/>
  <c r="D12" i="1"/>
  <c r="D11" i="1" s="1"/>
  <c r="F11" i="1"/>
  <c r="G11" i="1" l="1"/>
  <c r="D85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<sst xmlns="http://schemas.openxmlformats.org/spreadsheetml/2006/main" count="102" uniqueCount="102">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</sst>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4F312225-82E4-4A19-BDFF-E04C69AA5822}"/>
            </a:ext>
          </a:extLst>
        </xdr:cNvPr>
        <xdr:cNvSpPr txBox="1"/>
      </xdr:nvSpPr>
      <xdr:spPr>
        <a:xfrm>
          <a:off x="16192501" y="533400"/>
          <a:ext cx="19907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9FC669F-1ECF-4799-8C9A-B955B9C81FDF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6</xdr:row>
      <xdr:rowOff>66675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63507478-E6FA-4B8A-A24E-1A6A2058250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6762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17</xdr:col>
      <xdr:colOff>155576</xdr:colOff>
      <xdr:row>6</xdr:row>
      <xdr:rowOff>66675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1FCE751E-24AC-4E21-B8A9-66DD253F53A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44876" y="533400"/>
          <a:ext cx="1584325" cy="676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3C752-4224-4CC5-A034-8BBEA92EAF0A}">
  <dimension ref="C3:S92"/>
  <sheetViews>
    <sheetView tabSelected="1" workbookViewId="0">
      <selection activeCell="C20" sqref="C20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72.42578125" customWidth="1"/>
    <col min="4" max="4" width="21.140625" customWidth="1"/>
    <col min="5" max="5" width="14.85546875" customWidth="1"/>
    <col min="6" max="6" width="16.7109375" customWidth="1"/>
    <col min="7" max="7" width="13.85546875" customWidth="1"/>
    <col min="14" max="14" width="14" customWidth="1"/>
    <col min="16" max="16" width="14" customWidth="1"/>
    <col min="17" max="17" width="16.140625" customWidth="1"/>
  </cols>
  <sheetData>
    <row r="3" spans="3:19" ht="28.5" customHeight="1" x14ac:dyDescent="0.25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3:19" ht="21" customHeight="1" x14ac:dyDescent="0.25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3:19" ht="15.75" x14ac:dyDescent="0.25">
      <c r="C5" s="5" t="s">
        <v>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3:19" ht="15.75" customHeight="1" x14ac:dyDescent="0.25">
      <c r="C6" s="7" t="s">
        <v>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3:19" ht="15.75" customHeight="1" x14ac:dyDescent="0.25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9" spans="3:19" ht="25.5" customHeight="1" x14ac:dyDescent="0.25">
      <c r="C9" s="9" t="s">
        <v>5</v>
      </c>
      <c r="D9" s="10" t="s">
        <v>6</v>
      </c>
      <c r="E9" s="10" t="s">
        <v>7</v>
      </c>
      <c r="F9" s="11" t="s">
        <v>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3:19" x14ac:dyDescent="0.25">
      <c r="C10" s="9"/>
      <c r="D10" s="14"/>
      <c r="E10" s="14"/>
      <c r="F10" s="15" t="s">
        <v>9</v>
      </c>
      <c r="G10" s="15" t="s">
        <v>10</v>
      </c>
      <c r="H10" s="15" t="s">
        <v>11</v>
      </c>
      <c r="I10" s="15" t="s">
        <v>12</v>
      </c>
      <c r="J10" s="16" t="s">
        <v>13</v>
      </c>
      <c r="K10" s="15" t="s">
        <v>14</v>
      </c>
      <c r="L10" s="16" t="s">
        <v>15</v>
      </c>
      <c r="M10" s="15" t="s">
        <v>16</v>
      </c>
      <c r="N10" s="15" t="s">
        <v>17</v>
      </c>
      <c r="O10" s="15" t="s">
        <v>18</v>
      </c>
      <c r="P10" s="15" t="s">
        <v>19</v>
      </c>
      <c r="Q10" s="16" t="s">
        <v>20</v>
      </c>
      <c r="R10" s="15" t="s">
        <v>21</v>
      </c>
    </row>
    <row r="11" spans="3:19" x14ac:dyDescent="0.25">
      <c r="C11" s="17" t="s">
        <v>22</v>
      </c>
      <c r="D11" s="18">
        <f>D12+D18+D28+D54+D64</f>
        <v>174395760.12</v>
      </c>
      <c r="E11" s="18"/>
      <c r="F11" s="18">
        <f>F12+F18+F28</f>
        <v>4830193.26</v>
      </c>
      <c r="G11" s="18">
        <f>G12+G18+G28</f>
        <v>8159866.4600000009</v>
      </c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spans="3:19" x14ac:dyDescent="0.25">
      <c r="C12" s="19" t="s">
        <v>23</v>
      </c>
      <c r="D12" s="20">
        <f>D13+D14+D15+D16+D17</f>
        <v>39404996</v>
      </c>
      <c r="E12" s="20"/>
      <c r="F12" s="21">
        <f>F13+F14+F15+F16+F17</f>
        <v>2001424.25</v>
      </c>
      <c r="G12" s="21">
        <f>G13+G14+G15+G16+G17</f>
        <v>2559373.9300000002</v>
      </c>
    </row>
    <row r="13" spans="3:19" x14ac:dyDescent="0.25">
      <c r="C13" s="22" t="s">
        <v>24</v>
      </c>
      <c r="D13" s="23">
        <v>24828196</v>
      </c>
      <c r="E13" s="23"/>
      <c r="F13" s="24">
        <v>2001424.25</v>
      </c>
      <c r="G13" s="24">
        <v>2438804.4700000002</v>
      </c>
    </row>
    <row r="14" spans="3:19" x14ac:dyDescent="0.25">
      <c r="C14" s="22" t="s">
        <v>25</v>
      </c>
      <c r="D14" s="23">
        <v>13000000</v>
      </c>
      <c r="E14" s="23"/>
      <c r="G14" s="25"/>
    </row>
    <row r="15" spans="3:19" x14ac:dyDescent="0.25">
      <c r="C15" s="22" t="s">
        <v>26</v>
      </c>
      <c r="D15" s="23"/>
      <c r="E15" s="23"/>
      <c r="S15" s="26"/>
    </row>
    <row r="16" spans="3:19" x14ac:dyDescent="0.25">
      <c r="C16" s="22" t="s">
        <v>27</v>
      </c>
      <c r="D16" s="23"/>
      <c r="E16" s="23"/>
    </row>
    <row r="17" spans="3:7" x14ac:dyDescent="0.25">
      <c r="C17" s="22" t="s">
        <v>28</v>
      </c>
      <c r="D17" s="23">
        <v>1576800</v>
      </c>
      <c r="E17" s="23"/>
      <c r="G17" s="24">
        <v>120569.46</v>
      </c>
    </row>
    <row r="18" spans="3:7" x14ac:dyDescent="0.25">
      <c r="C18" s="19" t="s">
        <v>29</v>
      </c>
      <c r="D18" s="20">
        <f>D19+D20+D21+D22+D23+D24+D25+D26+D27</f>
        <v>24615684.799999997</v>
      </c>
      <c r="E18" s="20"/>
      <c r="F18" s="21">
        <f>F19+F20+F21+F22+F23+F24+F25+F26+F27</f>
        <v>2355295.6599999997</v>
      </c>
      <c r="G18" s="21">
        <f>G19+G20+G21+G22+G23+G24+G25+G26+G27</f>
        <v>1389876.21</v>
      </c>
    </row>
    <row r="19" spans="3:7" x14ac:dyDescent="0.25">
      <c r="C19" s="22" t="s">
        <v>30</v>
      </c>
      <c r="D19" s="23">
        <v>6569081.0099999998</v>
      </c>
      <c r="E19" s="23"/>
      <c r="F19" s="24">
        <v>1114378.42</v>
      </c>
      <c r="G19" s="24">
        <v>231779.6</v>
      </c>
    </row>
    <row r="20" spans="3:7" x14ac:dyDescent="0.25">
      <c r="C20" s="22" t="s">
        <v>31</v>
      </c>
      <c r="D20" s="23">
        <v>924755</v>
      </c>
      <c r="E20" s="23"/>
      <c r="G20" s="24">
        <v>2950</v>
      </c>
    </row>
    <row r="21" spans="3:7" x14ac:dyDescent="0.25">
      <c r="C21" s="22" t="s">
        <v>32</v>
      </c>
      <c r="D21" s="23">
        <v>540500</v>
      </c>
      <c r="E21" s="23"/>
    </row>
    <row r="22" spans="3:7" x14ac:dyDescent="0.25">
      <c r="C22" s="22" t="s">
        <v>33</v>
      </c>
      <c r="D22" s="23">
        <v>650000</v>
      </c>
      <c r="E22" s="23"/>
    </row>
    <row r="23" spans="3:7" x14ac:dyDescent="0.25">
      <c r="C23" s="22" t="s">
        <v>34</v>
      </c>
      <c r="D23" s="23">
        <v>3381026.35</v>
      </c>
      <c r="E23" s="23"/>
      <c r="F23" s="24">
        <v>284092.86</v>
      </c>
      <c r="G23" s="24">
        <v>261990.85</v>
      </c>
    </row>
    <row r="24" spans="3:7" x14ac:dyDescent="0.25">
      <c r="C24" s="22" t="s">
        <v>35</v>
      </c>
      <c r="D24" s="23"/>
      <c r="E24" s="23"/>
    </row>
    <row r="25" spans="3:7" x14ac:dyDescent="0.25">
      <c r="C25" s="22" t="s">
        <v>36</v>
      </c>
      <c r="D25" s="23">
        <v>2750000</v>
      </c>
      <c r="E25" s="23"/>
      <c r="F25" s="27">
        <v>617475</v>
      </c>
      <c r="G25" s="24">
        <v>327360</v>
      </c>
    </row>
    <row r="26" spans="3:7" x14ac:dyDescent="0.25">
      <c r="C26" s="22" t="s">
        <v>37</v>
      </c>
      <c r="D26" s="23">
        <v>9800322.4399999995</v>
      </c>
      <c r="E26" s="23"/>
      <c r="F26" s="24">
        <v>5032.67</v>
      </c>
    </row>
    <row r="27" spans="3:7" x14ac:dyDescent="0.25">
      <c r="C27" s="22" t="s">
        <v>38</v>
      </c>
      <c r="D27" s="23"/>
      <c r="E27" s="23"/>
      <c r="F27" s="24">
        <v>334316.71000000002</v>
      </c>
      <c r="G27" s="24">
        <v>565795.76</v>
      </c>
    </row>
    <row r="28" spans="3:7" x14ac:dyDescent="0.25">
      <c r="C28" s="19" t="s">
        <v>39</v>
      </c>
      <c r="D28" s="20">
        <f>D29+D30+D31+D32+D33+D34+D35+D36+D37</f>
        <v>47149745</v>
      </c>
      <c r="E28" s="20"/>
      <c r="F28" s="21">
        <f>F29+F30+F31+F32+F33+F34+F35+F36+F37</f>
        <v>473473.35</v>
      </c>
      <c r="G28" s="21">
        <f>G29+G30+G31+G32+G33+G34+G35+G36+G37</f>
        <v>4210616.3200000003</v>
      </c>
    </row>
    <row r="29" spans="3:7" x14ac:dyDescent="0.25">
      <c r="C29" s="22" t="s">
        <v>40</v>
      </c>
      <c r="D29" s="23">
        <v>2845000</v>
      </c>
      <c r="E29" s="23"/>
      <c r="F29" s="24">
        <v>13431.64</v>
      </c>
      <c r="G29" s="24">
        <v>115050</v>
      </c>
    </row>
    <row r="30" spans="3:7" x14ac:dyDescent="0.25">
      <c r="C30" s="22" t="s">
        <v>41</v>
      </c>
      <c r="D30" s="23">
        <v>1115000</v>
      </c>
      <c r="E30" s="23"/>
    </row>
    <row r="31" spans="3:7" x14ac:dyDescent="0.25">
      <c r="C31" s="22" t="s">
        <v>42</v>
      </c>
      <c r="D31" s="23">
        <v>10705015</v>
      </c>
      <c r="E31" s="23"/>
      <c r="G31" s="24">
        <v>178180</v>
      </c>
    </row>
    <row r="32" spans="3:7" x14ac:dyDescent="0.25">
      <c r="C32" s="22" t="s">
        <v>43</v>
      </c>
      <c r="D32" s="23"/>
      <c r="E32" s="23"/>
      <c r="G32" s="24">
        <v>1306252.92</v>
      </c>
    </row>
    <row r="33" spans="3:7" x14ac:dyDescent="0.25">
      <c r="C33" s="22" t="s">
        <v>44</v>
      </c>
      <c r="D33" s="23">
        <v>1130050</v>
      </c>
      <c r="E33" s="23"/>
      <c r="F33" s="24">
        <v>19300</v>
      </c>
      <c r="G33" s="24">
        <v>5397.32</v>
      </c>
    </row>
    <row r="34" spans="3:7" x14ac:dyDescent="0.25">
      <c r="C34" s="22" t="s">
        <v>45</v>
      </c>
      <c r="D34" s="23">
        <v>759230</v>
      </c>
      <c r="E34" s="23"/>
    </row>
    <row r="35" spans="3:7" x14ac:dyDescent="0.25">
      <c r="C35" s="22" t="s">
        <v>46</v>
      </c>
      <c r="D35" s="23">
        <v>15295450</v>
      </c>
      <c r="E35" s="23"/>
      <c r="F35" s="24">
        <v>261843.8</v>
      </c>
      <c r="G35" s="24">
        <v>285489.59999999998</v>
      </c>
    </row>
    <row r="36" spans="3:7" x14ac:dyDescent="0.25">
      <c r="C36" s="22" t="s">
        <v>47</v>
      </c>
      <c r="D36" s="23"/>
      <c r="E36" s="23"/>
    </row>
    <row r="37" spans="3:7" x14ac:dyDescent="0.25">
      <c r="C37" s="22" t="s">
        <v>48</v>
      </c>
      <c r="D37" s="23">
        <v>15300000</v>
      </c>
      <c r="E37" s="23"/>
      <c r="F37" s="24">
        <v>178897.91</v>
      </c>
      <c r="G37" s="24">
        <v>2320246.48</v>
      </c>
    </row>
    <row r="38" spans="3:7" x14ac:dyDescent="0.25">
      <c r="C38" s="19" t="s">
        <v>49</v>
      </c>
      <c r="D38" s="20"/>
      <c r="E38" s="20"/>
    </row>
    <row r="39" spans="3:7" x14ac:dyDescent="0.25">
      <c r="C39" s="22" t="s">
        <v>50</v>
      </c>
      <c r="D39" s="23"/>
      <c r="E39" s="23"/>
    </row>
    <row r="40" spans="3:7" x14ac:dyDescent="0.25">
      <c r="C40" s="22" t="s">
        <v>51</v>
      </c>
      <c r="D40" s="23"/>
      <c r="E40" s="23"/>
    </row>
    <row r="41" spans="3:7" x14ac:dyDescent="0.25">
      <c r="C41" s="22" t="s">
        <v>52</v>
      </c>
      <c r="D41" s="23"/>
      <c r="E41" s="23"/>
    </row>
    <row r="42" spans="3:7" x14ac:dyDescent="0.25">
      <c r="C42" s="22" t="s">
        <v>53</v>
      </c>
      <c r="D42" s="23"/>
      <c r="E42" s="23"/>
    </row>
    <row r="43" spans="3:7" x14ac:dyDescent="0.25">
      <c r="C43" s="22" t="s">
        <v>54</v>
      </c>
      <c r="D43" s="23"/>
      <c r="E43" s="23"/>
    </row>
    <row r="44" spans="3:7" x14ac:dyDescent="0.25">
      <c r="C44" s="22" t="s">
        <v>55</v>
      </c>
      <c r="D44" s="23"/>
      <c r="E44" s="23"/>
    </row>
    <row r="45" spans="3:7" x14ac:dyDescent="0.25">
      <c r="C45" s="22" t="s">
        <v>56</v>
      </c>
      <c r="D45" s="23"/>
      <c r="E45" s="23"/>
    </row>
    <row r="46" spans="3:7" x14ac:dyDescent="0.25">
      <c r="C46" s="22" t="s">
        <v>57</v>
      </c>
      <c r="D46" s="23"/>
      <c r="E46" s="23"/>
    </row>
    <row r="47" spans="3:7" x14ac:dyDescent="0.25">
      <c r="C47" s="19" t="s">
        <v>58</v>
      </c>
      <c r="D47" s="20"/>
      <c r="E47" s="20"/>
    </row>
    <row r="48" spans="3:7" x14ac:dyDescent="0.25">
      <c r="C48" s="22" t="s">
        <v>59</v>
      </c>
      <c r="D48" s="23"/>
      <c r="E48" s="23"/>
    </row>
    <row r="49" spans="3:5" x14ac:dyDescent="0.25">
      <c r="C49" s="22" t="s">
        <v>60</v>
      </c>
      <c r="D49" s="23"/>
      <c r="E49" s="23"/>
    </row>
    <row r="50" spans="3:5" x14ac:dyDescent="0.25">
      <c r="C50" s="22" t="s">
        <v>61</v>
      </c>
      <c r="D50" s="23"/>
      <c r="E50" s="23"/>
    </row>
    <row r="51" spans="3:5" x14ac:dyDescent="0.25">
      <c r="C51" s="22" t="s">
        <v>62</v>
      </c>
      <c r="D51" s="23"/>
      <c r="E51" s="23"/>
    </row>
    <row r="52" spans="3:5" x14ac:dyDescent="0.25">
      <c r="C52" s="22" t="s">
        <v>63</v>
      </c>
      <c r="D52" s="23"/>
      <c r="E52" s="23"/>
    </row>
    <row r="53" spans="3:5" x14ac:dyDescent="0.25">
      <c r="C53" s="22" t="s">
        <v>64</v>
      </c>
      <c r="D53" s="23"/>
      <c r="E53" s="23"/>
    </row>
    <row r="54" spans="3:5" x14ac:dyDescent="0.25">
      <c r="C54" s="19" t="s">
        <v>65</v>
      </c>
      <c r="D54" s="20">
        <f>D55+D56+D57+D58+D59+D60+D61+D62+D63</f>
        <v>29748599.32</v>
      </c>
      <c r="E54" s="20"/>
    </row>
    <row r="55" spans="3:5" x14ac:dyDescent="0.25">
      <c r="C55" s="22" t="s">
        <v>66</v>
      </c>
      <c r="D55" s="23">
        <v>22798599.32</v>
      </c>
      <c r="E55" s="23"/>
    </row>
    <row r="56" spans="3:5" x14ac:dyDescent="0.25">
      <c r="C56" s="22" t="s">
        <v>67</v>
      </c>
      <c r="D56" s="23"/>
      <c r="E56" s="23"/>
    </row>
    <row r="57" spans="3:5" x14ac:dyDescent="0.25">
      <c r="C57" s="22" t="s">
        <v>68</v>
      </c>
      <c r="D57" s="23">
        <v>3000000</v>
      </c>
      <c r="E57" s="23"/>
    </row>
    <row r="58" spans="3:5" x14ac:dyDescent="0.25">
      <c r="C58" s="22" t="s">
        <v>69</v>
      </c>
      <c r="D58" s="23"/>
      <c r="E58" s="23"/>
    </row>
    <row r="59" spans="3:5" x14ac:dyDescent="0.25">
      <c r="C59" s="22" t="s">
        <v>70</v>
      </c>
      <c r="D59" s="23">
        <v>3500000</v>
      </c>
      <c r="E59" s="23"/>
    </row>
    <row r="60" spans="3:5" x14ac:dyDescent="0.25">
      <c r="C60" s="22" t="s">
        <v>71</v>
      </c>
      <c r="D60" s="23"/>
      <c r="E60" s="23"/>
    </row>
    <row r="61" spans="3:5" x14ac:dyDescent="0.25">
      <c r="C61" s="22" t="s">
        <v>72</v>
      </c>
      <c r="D61" s="23"/>
      <c r="E61" s="23"/>
    </row>
    <row r="62" spans="3:5" x14ac:dyDescent="0.25">
      <c r="C62" s="22" t="s">
        <v>73</v>
      </c>
      <c r="D62" s="23">
        <v>450000</v>
      </c>
      <c r="E62" s="23"/>
    </row>
    <row r="63" spans="3:5" x14ac:dyDescent="0.25">
      <c r="C63" s="22" t="s">
        <v>74</v>
      </c>
      <c r="D63" s="23"/>
      <c r="E63" s="23"/>
    </row>
    <row r="64" spans="3:5" x14ac:dyDescent="0.25">
      <c r="C64" s="19" t="s">
        <v>75</v>
      </c>
      <c r="D64" s="20">
        <f>D65+D66+D67+D68</f>
        <v>33476735</v>
      </c>
      <c r="E64" s="20"/>
    </row>
    <row r="65" spans="3:18" x14ac:dyDescent="0.25">
      <c r="C65" s="22" t="s">
        <v>76</v>
      </c>
      <c r="D65" s="23">
        <v>33476735</v>
      </c>
      <c r="E65" s="23"/>
    </row>
    <row r="66" spans="3:18" x14ac:dyDescent="0.25">
      <c r="C66" s="22" t="s">
        <v>77</v>
      </c>
      <c r="D66" s="23"/>
      <c r="E66" s="23"/>
    </row>
    <row r="67" spans="3:18" x14ac:dyDescent="0.25">
      <c r="C67" s="22" t="s">
        <v>78</v>
      </c>
      <c r="D67" s="23"/>
      <c r="E67" s="23"/>
    </row>
    <row r="68" spans="3:18" x14ac:dyDescent="0.25">
      <c r="C68" s="22" t="s">
        <v>79</v>
      </c>
      <c r="D68" s="23"/>
      <c r="E68" s="23"/>
    </row>
    <row r="69" spans="3:18" x14ac:dyDescent="0.25">
      <c r="C69" s="19" t="s">
        <v>80</v>
      </c>
      <c r="D69" s="20"/>
      <c r="E69" s="20"/>
    </row>
    <row r="70" spans="3:18" x14ac:dyDescent="0.25">
      <c r="C70" s="22" t="s">
        <v>81</v>
      </c>
      <c r="D70" s="23"/>
      <c r="E70" s="23"/>
    </row>
    <row r="71" spans="3:18" x14ac:dyDescent="0.25">
      <c r="C71" s="22" t="s">
        <v>82</v>
      </c>
      <c r="D71" s="23"/>
      <c r="E71" s="23"/>
    </row>
    <row r="72" spans="3:18" x14ac:dyDescent="0.25">
      <c r="C72" s="19" t="s">
        <v>83</v>
      </c>
      <c r="D72" s="20"/>
      <c r="E72" s="20"/>
    </row>
    <row r="73" spans="3:18" x14ac:dyDescent="0.25">
      <c r="C73" s="22" t="s">
        <v>84</v>
      </c>
      <c r="D73" s="23"/>
      <c r="E73" s="23"/>
    </row>
    <row r="74" spans="3:18" x14ac:dyDescent="0.25">
      <c r="C74" s="22" t="s">
        <v>85</v>
      </c>
      <c r="D74" s="23"/>
      <c r="E74" s="23"/>
    </row>
    <row r="75" spans="3:18" x14ac:dyDescent="0.25">
      <c r="C75" s="22" t="s">
        <v>86</v>
      </c>
      <c r="D75" s="23"/>
      <c r="E75" s="23"/>
    </row>
    <row r="76" spans="3:18" x14ac:dyDescent="0.25">
      <c r="C76" s="17" t="s">
        <v>87</v>
      </c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</row>
    <row r="77" spans="3:18" x14ac:dyDescent="0.25">
      <c r="C77" s="19" t="s">
        <v>88</v>
      </c>
      <c r="D77" s="20"/>
      <c r="E77" s="20"/>
    </row>
    <row r="78" spans="3:18" x14ac:dyDescent="0.25">
      <c r="C78" s="22" t="s">
        <v>89</v>
      </c>
      <c r="D78" s="23"/>
      <c r="E78" s="23"/>
    </row>
    <row r="79" spans="3:18" x14ac:dyDescent="0.25">
      <c r="C79" s="22" t="s">
        <v>90</v>
      </c>
      <c r="D79" s="23"/>
      <c r="E79" s="23"/>
    </row>
    <row r="80" spans="3:18" x14ac:dyDescent="0.25">
      <c r="C80" s="19" t="s">
        <v>91</v>
      </c>
      <c r="D80" s="20"/>
      <c r="E80" s="20"/>
    </row>
    <row r="81" spans="3:18" x14ac:dyDescent="0.25">
      <c r="C81" s="22" t="s">
        <v>92</v>
      </c>
      <c r="D81" s="23"/>
      <c r="E81" s="23"/>
    </row>
    <row r="82" spans="3:18" x14ac:dyDescent="0.25">
      <c r="C82" s="22" t="s">
        <v>93</v>
      </c>
      <c r="D82" s="23"/>
      <c r="E82" s="23"/>
    </row>
    <row r="83" spans="3:18" x14ac:dyDescent="0.25">
      <c r="C83" s="19" t="s">
        <v>94</v>
      </c>
      <c r="D83" s="20"/>
      <c r="E83" s="20"/>
    </row>
    <row r="84" spans="3:18" x14ac:dyDescent="0.25">
      <c r="C84" s="22" t="s">
        <v>95</v>
      </c>
      <c r="D84" s="23"/>
      <c r="E84" s="23"/>
    </row>
    <row r="85" spans="3:18" x14ac:dyDescent="0.25">
      <c r="C85" s="28" t="s">
        <v>96</v>
      </c>
      <c r="D85" s="29">
        <f>D12+D18+D28+D54+D64</f>
        <v>174395760.12</v>
      </c>
      <c r="E85" s="29"/>
      <c r="F85" s="29">
        <f>F12+F18+F28</f>
        <v>4830193.26</v>
      </c>
      <c r="G85" s="29">
        <f>G12+G18+G28</f>
        <v>8159866.4600000009</v>
      </c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</row>
    <row r="88" spans="3:18" x14ac:dyDescent="0.25">
      <c r="C88" t="s">
        <v>97</v>
      </c>
    </row>
    <row r="89" spans="3:18" ht="15.75" thickBot="1" x14ac:dyDescent="0.3">
      <c r="C89" s="30" t="s">
        <v>98</v>
      </c>
    </row>
    <row r="90" spans="3:18" ht="15.75" thickBot="1" x14ac:dyDescent="0.3">
      <c r="C90" s="31" t="s">
        <v>99</v>
      </c>
    </row>
    <row r="91" spans="3:18" ht="30.75" thickBot="1" x14ac:dyDescent="0.3">
      <c r="C91" s="32" t="s">
        <v>100</v>
      </c>
    </row>
    <row r="92" spans="3:18" ht="75.75" thickBot="1" x14ac:dyDescent="0.3">
      <c r="C92" s="33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FEBRERO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2024-03-13T13:52:49Z</dcterms:created>
  <dcterms:modified xsi:type="dcterms:W3CDTF">2024-03-13T13:55:57Z</dcterms:modified>
</cp:coreProperties>
</file>